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dYrd01\Desktop\"/>
    </mc:Choice>
  </mc:AlternateContent>
  <bookViews>
    <workbookView xWindow="0" yWindow="0" windowWidth="28800" windowHeight="12225" tabRatio="905" activeTab="1"/>
  </bookViews>
  <sheets>
    <sheet name="Sayfa3" sheetId="18" r:id="rId1"/>
    <sheet name="Askı" sheetId="15" r:id="rId2"/>
    <sheet name="İlçe" sheetId="16" r:id="rId3"/>
    <sheet name="İLÇE DÜZENLEME" sheetId="25" r:id="rId4"/>
    <sheet name="Ali Gökhan" sheetId="5" r:id="rId5"/>
    <sheet name="Cevdet" sheetId="7" r:id="rId6"/>
    <sheet name="Mustafa" sheetId="14" r:id="rId7"/>
    <sheet name="Meral" sheetId="8" r:id="rId8"/>
    <sheet name="Demet" sheetId="20" r:id="rId9"/>
    <sheet name="İsmail" sheetId="21" r:id="rId10"/>
    <sheet name="Ercan" sheetId="22" r:id="rId11"/>
    <sheet name="Rabia" sheetId="9" r:id="rId12"/>
    <sheet name="Sümeyye" sheetId="11" r:id="rId13"/>
    <sheet name="Nagihan" sheetId="12" r:id="rId14"/>
    <sheet name="Hülya" sheetId="13" r:id="rId15"/>
  </sheets>
  <definedNames>
    <definedName name="_xlnm._FilterDatabase" localSheetId="4" hidden="1">'Ali Gökhan'!$A$12:$H$12</definedName>
    <definedName name="_xlnm._FilterDatabase" localSheetId="1" hidden="1">Askı!$A$4:$G$21</definedName>
    <definedName name="_xlnm._FilterDatabase" localSheetId="5" hidden="1">Cevdet!$A$12:$I$26</definedName>
    <definedName name="_xlnm._FilterDatabase" localSheetId="8" hidden="1">Demet!$A$12:$H$12</definedName>
    <definedName name="_xlnm._FilterDatabase" localSheetId="10" hidden="1">Ercan!$A$12:$H$12</definedName>
    <definedName name="_xlnm._FilterDatabase" localSheetId="2" hidden="1">İlçe!$A$3:$J$20</definedName>
    <definedName name="_xlnm._FilterDatabase" localSheetId="3" hidden="1">'İLÇE DÜZENLEME'!$A$3:$J$20</definedName>
    <definedName name="_xlnm._FilterDatabase" localSheetId="9" hidden="1">İsmail!$A$12:$H$12</definedName>
    <definedName name="_xlnm._FilterDatabase" localSheetId="7" hidden="1">Meral!$A$12:$H$12</definedName>
    <definedName name="_xlnm._FilterDatabase" localSheetId="6" hidden="1">Mustafa!$A$9:$H$9</definedName>
    <definedName name="_xlnm._FilterDatabase" localSheetId="11" hidden="1">Rabia!$A$12:$H$12</definedName>
    <definedName name="_xlnm._FilterDatabase" localSheetId="0" hidden="1">Sayfa3!$A$1:$G$1</definedName>
    <definedName name="_xlnm._FilterDatabase" localSheetId="12" hidden="1">Sümeyye!$A$12:$H$12</definedName>
    <definedName name="_xlnm.Print_Area" localSheetId="2">İlçe!$A$2:$J$26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6" l="1"/>
  <c r="M7" i="16"/>
  <c r="M6" i="16"/>
</calcChain>
</file>

<file path=xl/sharedStrings.xml><?xml version="1.0" encoding="utf-8"?>
<sst xmlns="http://schemas.openxmlformats.org/spreadsheetml/2006/main" count="841" uniqueCount="166">
  <si>
    <t>Ustalık Sınavı</t>
  </si>
  <si>
    <t>Aşçılık</t>
  </si>
  <si>
    <t>Kalfalık Sınavı</t>
  </si>
  <si>
    <t>Cilt Bakımı Ve Makyaj</t>
  </si>
  <si>
    <t>Elektrik Tesisatları Ve Pano Montörlüğü</t>
  </si>
  <si>
    <t>Elektrikli Ev Aletleri Teknik Servisi</t>
  </si>
  <si>
    <t>Erkek Kuaförlüğü</t>
  </si>
  <si>
    <t>Fırıncılık</t>
  </si>
  <si>
    <t>Kadın Kuaförlüğü</t>
  </si>
  <si>
    <t>Kasaplık</t>
  </si>
  <si>
    <t>Motosiklet Tamirciliği</t>
  </si>
  <si>
    <t>Otomotiv Elektromekanik</t>
  </si>
  <si>
    <t>Otomotiv Gövde</t>
  </si>
  <si>
    <t>Pasta Ve Tatlı Yapımı</t>
  </si>
  <si>
    <t>Su Ürünleri İşleme</t>
  </si>
  <si>
    <t>Takı İmalatı</t>
  </si>
  <si>
    <t>Vitrin Kuyumculuğu</t>
  </si>
  <si>
    <t>Sıra</t>
  </si>
  <si>
    <t>Sınav Adı</t>
  </si>
  <si>
    <t>Türü</t>
  </si>
  <si>
    <t>Öğrenci Sayısı</t>
  </si>
  <si>
    <t>Görevli1</t>
  </si>
  <si>
    <t>Görevli2</t>
  </si>
  <si>
    <t>Görevli3</t>
  </si>
  <si>
    <t>Süre (Dk)</t>
  </si>
  <si>
    <t>Saat</t>
  </si>
  <si>
    <t>Komisyon No</t>
  </si>
  <si>
    <t>Neriman İrfan Akça Mesleki Eğitim Merkezi Müdürlüğü</t>
  </si>
  <si>
    <t>Sayın ;</t>
  </si>
  <si>
    <t>Ali Gökhan Akın (Yiyecek İçecek Hizmetleri Alan Öğretmeni)</t>
  </si>
  <si>
    <t>Sıra No</t>
  </si>
  <si>
    <t>Aslını Aldım</t>
  </si>
  <si>
    <t>İmza</t>
  </si>
  <si>
    <t>Cevdet Maviş (Motorlu Araçlar Teknolojisi Alan Öğretmeni)</t>
  </si>
  <si>
    <t>Nagihan Okullu (Kuyumculuk Teknolojisi Alan Öğretmeni)</t>
  </si>
  <si>
    <t>Hülya Demir (Kuyumculuk Teknolojisi Alan Öğretmeni)</t>
  </si>
  <si>
    <t>Mustafa Pamuk (Elektrik Elektronik Teknolojisi Alan Öğretmeni)</t>
  </si>
  <si>
    <t>Güvenlik Sistemleri</t>
  </si>
  <si>
    <t>Otomotiv Boya</t>
  </si>
  <si>
    <t>Süre</t>
  </si>
  <si>
    <t>Mustafa PAMUK</t>
  </si>
  <si>
    <t>Cevdet MAVİŞ</t>
  </si>
  <si>
    <t>Ali Gökhan AKIN</t>
  </si>
  <si>
    <t>Meral ÖZDEMİR</t>
  </si>
  <si>
    <t>Nagihan OKULLU</t>
  </si>
  <si>
    <t>Hülya DEMİR</t>
  </si>
  <si>
    <t>Tarih/Saat</t>
  </si>
  <si>
    <t>Meral ÖZDEMİR (Güzellik Hizmetleri Alan Öğretmeni)</t>
  </si>
  <si>
    <t>Müdür</t>
  </si>
  <si>
    <t>Kuyumculuk Teknolojisi Alan sınavları Kadıköy MTAL, Motorlu Araçlar Teknolojisi sınavları adayların çalıştıkları işletmelerde yapılacaktır.</t>
  </si>
  <si>
    <t>Zaruri durumlarda komisyon sayısı değiştirilmeden öğretmenler arası görev değişikliği yapılabilir.</t>
  </si>
  <si>
    <t>Beton-Çimento Ve Zemin Teknolojisi</t>
  </si>
  <si>
    <t>Görüntü Ve Ses Sistemleri</t>
  </si>
  <si>
    <t>Haberleşme Sistemleri</t>
  </si>
  <si>
    <t>Isıtma ve Sıhhi Tesisat Sistemleri</t>
  </si>
  <si>
    <t>Kaynakçılık</t>
  </si>
  <si>
    <t>Otomotiv Elektrikçiliği</t>
  </si>
  <si>
    <t>Ön Düzen Ayarcılığı ve Lastikçilik</t>
  </si>
  <si>
    <t>Servis</t>
  </si>
  <si>
    <t>Kom. No</t>
  </si>
  <si>
    <t>1a</t>
  </si>
  <si>
    <t>1b</t>
  </si>
  <si>
    <t>2a</t>
  </si>
  <si>
    <t>2b</t>
  </si>
  <si>
    <t>3a</t>
  </si>
  <si>
    <t>3b</t>
  </si>
  <si>
    <t>4a</t>
  </si>
  <si>
    <t>4b</t>
  </si>
  <si>
    <t>12a</t>
  </si>
  <si>
    <t>12b</t>
  </si>
  <si>
    <t>13a</t>
  </si>
  <si>
    <t>13b</t>
  </si>
  <si>
    <t>14a</t>
  </si>
  <si>
    <t>14b</t>
  </si>
  <si>
    <t>15a</t>
  </si>
  <si>
    <t>15b</t>
  </si>
  <si>
    <t>16a</t>
  </si>
  <si>
    <t>16b</t>
  </si>
  <si>
    <t>21a</t>
  </si>
  <si>
    <t>21b</t>
  </si>
  <si>
    <t>22a</t>
  </si>
  <si>
    <t>22b</t>
  </si>
  <si>
    <t>24a</t>
  </si>
  <si>
    <t>24b</t>
  </si>
  <si>
    <t>30a</t>
  </si>
  <si>
    <t>30b</t>
  </si>
  <si>
    <t>34a</t>
  </si>
  <si>
    <t>34b</t>
  </si>
  <si>
    <t>Tarih</t>
  </si>
  <si>
    <t>9.00</t>
  </si>
  <si>
    <t>10.00</t>
  </si>
  <si>
    <t>10 30</t>
  </si>
  <si>
    <t>11.00</t>
  </si>
  <si>
    <t>11 30</t>
  </si>
  <si>
    <t>12.00</t>
  </si>
  <si>
    <t>12 30</t>
  </si>
  <si>
    <t>13.00</t>
  </si>
  <si>
    <t>13 30</t>
  </si>
  <si>
    <t>14.00</t>
  </si>
  <si>
    <t>14 30</t>
  </si>
  <si>
    <t>15.00</t>
  </si>
  <si>
    <t>15 30</t>
  </si>
  <si>
    <t>16.00</t>
  </si>
  <si>
    <t>16 10</t>
  </si>
  <si>
    <t>16 30</t>
  </si>
  <si>
    <t>17.00</t>
  </si>
  <si>
    <t>Tarihi</t>
  </si>
  <si>
    <t>Saati</t>
  </si>
  <si>
    <t xml:space="preserve"> Öğrenci Sayısı</t>
  </si>
  <si>
    <t>Süre
(Dk)</t>
  </si>
  <si>
    <t>Öğrenci</t>
  </si>
  <si>
    <t>Ali Gökhan Akın</t>
  </si>
  <si>
    <t>Mustafa Pamuk</t>
  </si>
  <si>
    <t>Cevdet Maviş</t>
  </si>
  <si>
    <t xml:space="preserve">Meral ÖZDEMİR </t>
  </si>
  <si>
    <t>Nagihan Okullu</t>
  </si>
  <si>
    <t>Hülya Demir</t>
  </si>
  <si>
    <t>Neriman TOKATLIOĞLU</t>
  </si>
  <si>
    <t>09.00</t>
  </si>
  <si>
    <t>Kalfalık</t>
  </si>
  <si>
    <t>Ustalık</t>
  </si>
  <si>
    <t>Demet ÖZDAĞ</t>
  </si>
  <si>
    <t>İsmail ACAR</t>
  </si>
  <si>
    <t>İsmail ACAR (Din Kültürü ve Ahlak Bilgisi Öğretmeni)</t>
  </si>
  <si>
    <t>Demet ÖZDAĞ (Türk Dili Ve Edebiyatı Alan Öğretmeni)</t>
  </si>
  <si>
    <t>Rabia ÜNSAL</t>
  </si>
  <si>
    <t>Ercan BOZDAĞ</t>
  </si>
  <si>
    <t>Ercan BOZDAĞ (Matematik Öğretmeni)</t>
  </si>
  <si>
    <t> Otomotiv Elektromekanik</t>
  </si>
  <si>
    <t> Otomotiv Boya</t>
  </si>
  <si>
    <t xml:space="preserve">Elektrikli Ev Aletleri Teknik Servisi </t>
  </si>
  <si>
    <t>Sümeyye YAVUZ</t>
  </si>
  <si>
    <t>KADIKÖY NERİMAN İRFAN AKÇA MESLEKİ EĞİTİM MERKEZİ 2024 HAZİRAN AYI USTALIK-KALFALIK SINAV PROGRAMIDIR</t>
  </si>
  <si>
    <t xml:space="preserve">               Aşağıda bilgileri bulunan Haziran dönemi Ustalık/Kalfalık Sınavlarında görevlendirilmiş bulunmaktasınız. Görevinizi güncel mevzuatları göz önünde bulundurarak yerine getirmeniz hususunda gereğini rica ederim.</t>
  </si>
  <si>
    <t>Görev</t>
  </si>
  <si>
    <t>Sümeyye YAVUZ (Kuyumculuk Teknolojisi Alan Öğretmeni)</t>
  </si>
  <si>
    <t>Komisyon Üyesi</t>
  </si>
  <si>
    <t>Gözetmen</t>
  </si>
  <si>
    <t>KADIKÖY NERİMAN İRFAN AKÇA MESLEKİ EĞİTİM MERKEZİ 2024 EKİM USTALIK-KALFALIK SINAV PROGRAMIDIR</t>
  </si>
  <si>
    <t>PASTA VE TATLI YAPIMI</t>
  </si>
  <si>
    <t>SERVİS</t>
  </si>
  <si>
    <t>AŞÇILIK</t>
  </si>
  <si>
    <t>OTOMOTİV GÖVDE</t>
  </si>
  <si>
    <t>Salih AKGÜL</t>
  </si>
  <si>
    <t>OTOMOTİV MEKANİKERLİĞİ</t>
  </si>
  <si>
    <t>KADIN KUAFÖRLÜĞÜ</t>
  </si>
  <si>
    <t>ERKEK KUAFÖRLÜĞÜ</t>
  </si>
  <si>
    <t>TAKI İMALATI</t>
  </si>
  <si>
    <t>VİTRİN KUYUMCULUĞU</t>
  </si>
  <si>
    <t>CİLT BAKIMI VE MAKYAJ</t>
  </si>
  <si>
    <t>ASANSÖR SİSTEMLERİ</t>
  </si>
  <si>
    <t>ELEKTRİK TESİSATLARI VE PANO MONTÖRLÜĞÜ</t>
  </si>
  <si>
    <t>Ercüment DEMİRKOL</t>
  </si>
  <si>
    <t>İsmail ERCAN</t>
  </si>
  <si>
    <t>Nurten ERDOĞAN</t>
  </si>
  <si>
    <t>Demet Özdağ</t>
  </si>
  <si>
    <r>
      <t xml:space="preserve">KADIKÖY NERİMAN İRFAN AKÇA MESLEKİ EĞİTİM MERKEZİ 2024 EKİM USTALIK-KALFALIK SINAV PROGRAMIDIR
</t>
    </r>
    <r>
      <rPr>
        <b/>
        <sz val="9"/>
        <color rgb="FFFF0000"/>
        <rFont val="Calibri"/>
        <family val="2"/>
        <charset val="162"/>
        <scheme val="minor"/>
      </rPr>
      <t xml:space="preserve">TARİHLER GENEL BİLGİLENDİRME İÇİN VERİLMİŞ OLUP KESİN SINAV TARİH VE SAATİ İÇİN SINAV GİRİŞ BELGELERİNİN AY SONUNA KADAR MUTLAKA OKULDAN TESLİM ALINMASI GEREKMEKTEDİR.
</t>
    </r>
  </si>
  <si>
    <t>Otomotiv Mekanikerliği</t>
  </si>
  <si>
    <t>Pasta ve Tatlı Yapımı</t>
  </si>
  <si>
    <t>Asansör Sistemleri</t>
  </si>
  <si>
    <t xml:space="preserve">  </t>
  </si>
  <si>
    <t>Kurum Müdürü</t>
  </si>
  <si>
    <t xml:space="preserve">   Kurum Müdürü</t>
  </si>
  <si>
    <t>Kurum  Müdürü</t>
  </si>
  <si>
    <t>Cilt Bakımı ve Makyaj</t>
  </si>
  <si>
    <t>Elektrik Tesisatları ve Pano Montörlüğü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</si>
</sst>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162"/>
    </font>
    <font>
      <sz val="12"/>
      <name val="Times New Roman"/>
      <family val="1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7" fontId="2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" fontId="7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8" xfId="0" applyFont="1" applyBorder="1" applyAlignment="1">
      <alignment vertical="center"/>
    </xf>
    <xf numFmtId="2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8" fillId="3" borderId="9" xfId="0" applyFont="1" applyFill="1" applyBorder="1" applyAlignment="1">
      <alignment vertical="center"/>
    </xf>
    <xf numFmtId="14" fontId="8" fillId="3" borderId="9" xfId="0" applyNumberFormat="1" applyFont="1" applyFill="1" applyBorder="1"/>
    <xf numFmtId="0" fontId="8" fillId="3" borderId="9" xfId="0" applyFont="1" applyFill="1" applyBorder="1" applyAlignment="1">
      <alignment horizontal="center" vertical="center"/>
    </xf>
    <xf numFmtId="17" fontId="8" fillId="3" borderId="9" xfId="0" applyNumberFormat="1" applyFont="1" applyFill="1" applyBorder="1" applyAlignment="1">
      <alignment horizontal="center" vertical="center"/>
    </xf>
    <xf numFmtId="20" fontId="8" fillId="3" borderId="9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4" fontId="8" fillId="2" borderId="9" xfId="0" applyNumberFormat="1" applyFont="1" applyFill="1" applyBorder="1"/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20" fontId="8" fillId="2" borderId="9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14" fontId="10" fillId="3" borderId="9" xfId="0" applyNumberFormat="1" applyFont="1" applyFill="1" applyBorder="1"/>
    <xf numFmtId="0" fontId="10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vertical="center"/>
    </xf>
    <xf numFmtId="17" fontId="10" fillId="3" borderId="9" xfId="0" applyNumberFormat="1" applyFont="1" applyFill="1" applyBorder="1" applyAlignment="1">
      <alignment horizontal="center" vertical="center"/>
    </xf>
    <xf numFmtId="20" fontId="10" fillId="3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14" fontId="10" fillId="3" borderId="11" xfId="0" applyNumberFormat="1" applyFont="1" applyFill="1" applyBorder="1"/>
    <xf numFmtId="0" fontId="10" fillId="3" borderId="11" xfId="0" applyFont="1" applyFill="1" applyBorder="1" applyAlignment="1">
      <alignment horizontal="center" vertical="center"/>
    </xf>
    <xf numFmtId="14" fontId="8" fillId="3" borderId="11" xfId="0" applyNumberFormat="1" applyFont="1" applyFill="1" applyBorder="1"/>
    <xf numFmtId="0" fontId="9" fillId="3" borderId="10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BreakPreview" zoomScale="130" zoomScaleNormal="100" zoomScaleSheetLayoutView="130" workbookViewId="0">
      <selection activeCell="C5" sqref="C5"/>
    </sheetView>
  </sheetViews>
  <sheetFormatPr defaultColWidth="9.140625" defaultRowHeight="25.5" customHeight="1" x14ac:dyDescent="0.25"/>
  <cols>
    <col min="1" max="1" width="6.7109375" style="10" bestFit="1" customWidth="1"/>
    <col min="2" max="2" width="11" style="10" bestFit="1" customWidth="1"/>
    <col min="3" max="3" width="28.5703125" style="10" customWidth="1"/>
    <col min="4" max="4" width="14" style="10" bestFit="1" customWidth="1"/>
    <col min="5" max="5" width="11.85546875" style="10" bestFit="1" customWidth="1"/>
    <col min="6" max="6" width="7.28515625" style="10" bestFit="1" customWidth="1"/>
    <col min="7" max="7" width="8.140625" style="10" customWidth="1"/>
    <col min="8" max="16384" width="9.140625" style="10"/>
  </cols>
  <sheetData>
    <row r="1" spans="1:7" ht="36.75" customHeight="1" x14ac:dyDescent="0.25">
      <c r="A1" s="23" t="s">
        <v>17</v>
      </c>
      <c r="B1" s="22" t="s">
        <v>59</v>
      </c>
      <c r="C1" s="23" t="s">
        <v>18</v>
      </c>
      <c r="D1" s="23" t="s">
        <v>19</v>
      </c>
      <c r="E1" s="22" t="s">
        <v>88</v>
      </c>
      <c r="F1" s="22" t="s">
        <v>25</v>
      </c>
      <c r="G1" s="22" t="s">
        <v>20</v>
      </c>
    </row>
    <row r="2" spans="1:7" ht="25.5" customHeight="1" x14ac:dyDescent="0.25">
      <c r="A2" s="25">
        <v>1</v>
      </c>
      <c r="B2" s="25" t="s">
        <v>60</v>
      </c>
      <c r="C2" s="25" t="s">
        <v>1</v>
      </c>
      <c r="D2" s="25" t="s">
        <v>2</v>
      </c>
      <c r="E2" s="27">
        <v>44898</v>
      </c>
      <c r="F2" s="25" t="s">
        <v>89</v>
      </c>
      <c r="G2" s="25">
        <v>3</v>
      </c>
    </row>
    <row r="3" spans="1:7" ht="25.5" customHeight="1" x14ac:dyDescent="0.25">
      <c r="A3" s="25">
        <v>1</v>
      </c>
      <c r="B3" s="25" t="s">
        <v>61</v>
      </c>
      <c r="C3" s="25" t="s">
        <v>1</v>
      </c>
      <c r="D3" s="25" t="s">
        <v>2</v>
      </c>
      <c r="E3" s="27">
        <v>44898</v>
      </c>
      <c r="F3" s="25" t="s">
        <v>92</v>
      </c>
      <c r="G3" s="25">
        <v>4</v>
      </c>
    </row>
    <row r="4" spans="1:7" ht="25.5" customHeight="1" x14ac:dyDescent="0.25">
      <c r="A4" s="25">
        <v>2</v>
      </c>
      <c r="B4" s="25" t="s">
        <v>62</v>
      </c>
      <c r="C4" s="25" t="s">
        <v>1</v>
      </c>
      <c r="D4" s="25" t="s">
        <v>2</v>
      </c>
      <c r="E4" s="27">
        <v>44898</v>
      </c>
      <c r="F4" s="25" t="s">
        <v>96</v>
      </c>
      <c r="G4" s="25">
        <v>4</v>
      </c>
    </row>
    <row r="5" spans="1:7" ht="25.5" customHeight="1" x14ac:dyDescent="0.25">
      <c r="A5" s="25">
        <v>2</v>
      </c>
      <c r="B5" s="25" t="s">
        <v>63</v>
      </c>
      <c r="C5" s="25" t="s">
        <v>1</v>
      </c>
      <c r="D5" s="25" t="s">
        <v>2</v>
      </c>
      <c r="E5" s="27">
        <v>44898</v>
      </c>
      <c r="F5" s="25" t="s">
        <v>100</v>
      </c>
      <c r="G5" s="25">
        <v>4</v>
      </c>
    </row>
    <row r="6" spans="1:7" ht="25.5" customHeight="1" x14ac:dyDescent="0.25">
      <c r="A6" s="25">
        <v>37</v>
      </c>
      <c r="B6" s="25">
        <v>37</v>
      </c>
      <c r="C6" s="25" t="s">
        <v>15</v>
      </c>
      <c r="D6" s="25" t="s">
        <v>2</v>
      </c>
      <c r="E6" s="27">
        <v>44898</v>
      </c>
      <c r="F6" s="25" t="s">
        <v>89</v>
      </c>
      <c r="G6" s="25">
        <v>1</v>
      </c>
    </row>
    <row r="7" spans="1:7" ht="25.5" customHeight="1" x14ac:dyDescent="0.25">
      <c r="A7" s="23">
        <v>38</v>
      </c>
      <c r="B7" s="23">
        <v>38</v>
      </c>
      <c r="C7" s="23" t="s">
        <v>15</v>
      </c>
      <c r="D7" s="23" t="s">
        <v>0</v>
      </c>
      <c r="E7" s="28">
        <v>44898</v>
      </c>
      <c r="F7" s="24" t="s">
        <v>93</v>
      </c>
      <c r="G7" s="23">
        <v>5</v>
      </c>
    </row>
    <row r="8" spans="1:7" ht="25.5" customHeight="1" x14ac:dyDescent="0.25">
      <c r="A8" s="25">
        <v>39</v>
      </c>
      <c r="B8" s="25">
        <v>39</v>
      </c>
      <c r="C8" s="25" t="s">
        <v>16</v>
      </c>
      <c r="D8" s="25" t="s">
        <v>2</v>
      </c>
      <c r="E8" s="27">
        <v>44898</v>
      </c>
      <c r="F8" s="25" t="s">
        <v>98</v>
      </c>
      <c r="G8" s="25">
        <v>4</v>
      </c>
    </row>
    <row r="9" spans="1:7" ht="25.5" customHeight="1" x14ac:dyDescent="0.25">
      <c r="A9" s="23">
        <v>40</v>
      </c>
      <c r="B9" s="23">
        <v>40</v>
      </c>
      <c r="C9" s="23" t="s">
        <v>16</v>
      </c>
      <c r="D9" s="23" t="s">
        <v>0</v>
      </c>
      <c r="E9" s="28">
        <v>44898</v>
      </c>
      <c r="F9" s="23" t="s">
        <v>101</v>
      </c>
      <c r="G9" s="23">
        <v>7</v>
      </c>
    </row>
    <row r="10" spans="1:7" ht="25.5" customHeight="1" x14ac:dyDescent="0.25">
      <c r="A10" s="23">
        <v>41</v>
      </c>
      <c r="B10" s="23">
        <v>41</v>
      </c>
      <c r="C10" s="23" t="s">
        <v>16</v>
      </c>
      <c r="D10" s="23" t="s">
        <v>0</v>
      </c>
      <c r="E10" s="28">
        <v>44898</v>
      </c>
      <c r="F10" s="23" t="s">
        <v>104</v>
      </c>
      <c r="G10" s="23">
        <v>7</v>
      </c>
    </row>
    <row r="11" spans="1:7" ht="25.5" customHeight="1" x14ac:dyDescent="0.25">
      <c r="A11" s="23">
        <v>3</v>
      </c>
      <c r="B11" s="23" t="s">
        <v>64</v>
      </c>
      <c r="C11" s="23" t="s">
        <v>1</v>
      </c>
      <c r="D11" s="23" t="s">
        <v>0</v>
      </c>
      <c r="E11" s="28">
        <v>44899</v>
      </c>
      <c r="F11" s="23" t="s">
        <v>89</v>
      </c>
      <c r="G11" s="23">
        <v>3</v>
      </c>
    </row>
    <row r="12" spans="1:7" ht="25.5" customHeight="1" x14ac:dyDescent="0.25">
      <c r="A12" s="23">
        <v>3</v>
      </c>
      <c r="B12" s="23" t="s">
        <v>65</v>
      </c>
      <c r="C12" s="23" t="s">
        <v>1</v>
      </c>
      <c r="D12" s="23" t="s">
        <v>0</v>
      </c>
      <c r="E12" s="28">
        <v>44899</v>
      </c>
      <c r="F12" s="24" t="s">
        <v>93</v>
      </c>
      <c r="G12" s="23">
        <v>3</v>
      </c>
    </row>
    <row r="13" spans="1:7" ht="25.5" customHeight="1" x14ac:dyDescent="0.25">
      <c r="A13" s="23">
        <v>4</v>
      </c>
      <c r="B13" s="23" t="s">
        <v>66</v>
      </c>
      <c r="C13" s="23" t="s">
        <v>1</v>
      </c>
      <c r="D13" s="23" t="s">
        <v>0</v>
      </c>
      <c r="E13" s="28">
        <v>44899</v>
      </c>
      <c r="F13" s="23" t="s">
        <v>98</v>
      </c>
      <c r="G13" s="23">
        <v>3</v>
      </c>
    </row>
    <row r="14" spans="1:7" ht="25.5" customHeight="1" x14ac:dyDescent="0.25">
      <c r="A14" s="23">
        <v>4</v>
      </c>
      <c r="B14" s="23" t="s">
        <v>67</v>
      </c>
      <c r="C14" s="23" t="s">
        <v>1</v>
      </c>
      <c r="D14" s="23" t="s">
        <v>0</v>
      </c>
      <c r="E14" s="28">
        <v>44899</v>
      </c>
      <c r="F14" s="23" t="s">
        <v>104</v>
      </c>
      <c r="G14" s="23">
        <v>2</v>
      </c>
    </row>
    <row r="15" spans="1:7" ht="25.5" customHeight="1" x14ac:dyDescent="0.25">
      <c r="A15" s="25">
        <v>42</v>
      </c>
      <c r="B15" s="25">
        <v>42</v>
      </c>
      <c r="C15" s="25" t="s">
        <v>51</v>
      </c>
      <c r="D15" s="25" t="s">
        <v>2</v>
      </c>
      <c r="E15" s="27">
        <v>44899</v>
      </c>
      <c r="F15" s="25" t="s">
        <v>89</v>
      </c>
      <c r="G15" s="25">
        <v>8</v>
      </c>
    </row>
    <row r="16" spans="1:7" ht="25.5" customHeight="1" x14ac:dyDescent="0.25">
      <c r="A16" s="25">
        <v>43</v>
      </c>
      <c r="B16" s="25">
        <v>43</v>
      </c>
      <c r="C16" s="25" t="s">
        <v>51</v>
      </c>
      <c r="D16" s="25" t="s">
        <v>2</v>
      </c>
      <c r="E16" s="27">
        <v>44899</v>
      </c>
      <c r="F16" s="25" t="s">
        <v>92</v>
      </c>
      <c r="G16" s="25">
        <v>8</v>
      </c>
    </row>
    <row r="17" spans="1:7" ht="25.5" customHeight="1" x14ac:dyDescent="0.25">
      <c r="A17" s="25">
        <v>44</v>
      </c>
      <c r="B17" s="25">
        <v>44</v>
      </c>
      <c r="C17" s="25" t="s">
        <v>51</v>
      </c>
      <c r="D17" s="25" t="s">
        <v>2</v>
      </c>
      <c r="E17" s="27">
        <v>44899</v>
      </c>
      <c r="F17" s="25" t="s">
        <v>96</v>
      </c>
      <c r="G17" s="25">
        <v>8</v>
      </c>
    </row>
    <row r="18" spans="1:7" ht="25.5" customHeight="1" x14ac:dyDescent="0.25">
      <c r="A18" s="23">
        <v>45</v>
      </c>
      <c r="B18" s="23">
        <v>45</v>
      </c>
      <c r="C18" s="23" t="s">
        <v>55</v>
      </c>
      <c r="D18" s="23" t="s">
        <v>0</v>
      </c>
      <c r="E18" s="28">
        <v>44899</v>
      </c>
      <c r="F18" s="23" t="s">
        <v>101</v>
      </c>
      <c r="G18" s="23">
        <v>3</v>
      </c>
    </row>
    <row r="19" spans="1:7" ht="25.5" customHeight="1" x14ac:dyDescent="0.25">
      <c r="A19" s="25">
        <v>46</v>
      </c>
      <c r="B19" s="25">
        <v>46</v>
      </c>
      <c r="C19" s="25" t="s">
        <v>54</v>
      </c>
      <c r="D19" s="25" t="s">
        <v>2</v>
      </c>
      <c r="E19" s="27">
        <v>44899</v>
      </c>
      <c r="F19" s="25" t="s">
        <v>103</v>
      </c>
      <c r="G19" s="25">
        <v>2</v>
      </c>
    </row>
    <row r="20" spans="1:7" ht="25.5" customHeight="1" x14ac:dyDescent="0.25">
      <c r="A20" s="25">
        <v>5</v>
      </c>
      <c r="B20" s="25">
        <v>5</v>
      </c>
      <c r="C20" s="25" t="s">
        <v>13</v>
      </c>
      <c r="D20" s="25" t="s">
        <v>2</v>
      </c>
      <c r="E20" s="27">
        <v>44905</v>
      </c>
      <c r="F20" s="25" t="s">
        <v>89</v>
      </c>
      <c r="G20" s="25">
        <v>2</v>
      </c>
    </row>
    <row r="21" spans="1:7" ht="25.5" customHeight="1" x14ac:dyDescent="0.25">
      <c r="A21" s="23">
        <v>6</v>
      </c>
      <c r="B21" s="23">
        <v>6</v>
      </c>
      <c r="C21" s="23" t="s">
        <v>13</v>
      </c>
      <c r="D21" s="23" t="s">
        <v>0</v>
      </c>
      <c r="E21" s="28">
        <v>44905</v>
      </c>
      <c r="F21" s="24" t="s">
        <v>93</v>
      </c>
      <c r="G21" s="23">
        <v>3</v>
      </c>
    </row>
    <row r="22" spans="1:7" ht="25.5" customHeight="1" x14ac:dyDescent="0.25">
      <c r="A22" s="23">
        <v>7</v>
      </c>
      <c r="B22" s="23">
        <v>7</v>
      </c>
      <c r="C22" s="23" t="s">
        <v>58</v>
      </c>
      <c r="D22" s="23" t="s">
        <v>0</v>
      </c>
      <c r="E22" s="28">
        <v>44905</v>
      </c>
      <c r="F22" s="23" t="s">
        <v>94</v>
      </c>
      <c r="G22" s="23">
        <v>1</v>
      </c>
    </row>
    <row r="23" spans="1:7" ht="25.5" customHeight="1" x14ac:dyDescent="0.25">
      <c r="A23" s="23">
        <v>8</v>
      </c>
      <c r="B23" s="23">
        <v>8</v>
      </c>
      <c r="C23" s="23" t="s">
        <v>14</v>
      </c>
      <c r="D23" s="23" t="s">
        <v>0</v>
      </c>
      <c r="E23" s="28">
        <v>44905</v>
      </c>
      <c r="F23" s="23" t="s">
        <v>96</v>
      </c>
      <c r="G23" s="23">
        <v>1</v>
      </c>
    </row>
    <row r="24" spans="1:7" ht="25.5" customHeight="1" x14ac:dyDescent="0.25">
      <c r="A24" s="23">
        <v>9</v>
      </c>
      <c r="B24" s="23">
        <v>9</v>
      </c>
      <c r="C24" s="23" t="s">
        <v>7</v>
      </c>
      <c r="D24" s="23" t="s">
        <v>0</v>
      </c>
      <c r="E24" s="28">
        <v>44905</v>
      </c>
      <c r="F24" s="23" t="s">
        <v>97</v>
      </c>
      <c r="G24" s="23">
        <v>1</v>
      </c>
    </row>
    <row r="25" spans="1:7" ht="25.5" customHeight="1" x14ac:dyDescent="0.25">
      <c r="A25" s="25">
        <v>10</v>
      </c>
      <c r="B25" s="25">
        <v>10</v>
      </c>
      <c r="C25" s="25" t="s">
        <v>9</v>
      </c>
      <c r="D25" s="25" t="s">
        <v>2</v>
      </c>
      <c r="E25" s="27">
        <v>44905</v>
      </c>
      <c r="F25" s="25" t="s">
        <v>102</v>
      </c>
      <c r="G25" s="25">
        <v>4</v>
      </c>
    </row>
    <row r="26" spans="1:7" ht="25.5" customHeight="1" x14ac:dyDescent="0.25">
      <c r="A26" s="23">
        <v>11</v>
      </c>
      <c r="B26" s="23">
        <v>11</v>
      </c>
      <c r="C26" s="23" t="s">
        <v>9</v>
      </c>
      <c r="D26" s="23" t="s">
        <v>0</v>
      </c>
      <c r="E26" s="28">
        <v>44905</v>
      </c>
      <c r="F26" s="23" t="s">
        <v>105</v>
      </c>
      <c r="G26" s="23">
        <v>1</v>
      </c>
    </row>
    <row r="27" spans="1:7" ht="25.5" customHeight="1" x14ac:dyDescent="0.25">
      <c r="A27" s="25">
        <v>12</v>
      </c>
      <c r="B27" s="25" t="s">
        <v>68</v>
      </c>
      <c r="C27" s="25" t="s">
        <v>3</v>
      </c>
      <c r="D27" s="25" t="s">
        <v>2</v>
      </c>
      <c r="E27" s="27">
        <v>44906</v>
      </c>
      <c r="F27" s="25" t="s">
        <v>89</v>
      </c>
      <c r="G27" s="25">
        <v>5</v>
      </c>
    </row>
    <row r="28" spans="1:7" ht="25.5" customHeight="1" x14ac:dyDescent="0.25">
      <c r="A28" s="25">
        <v>12</v>
      </c>
      <c r="B28" s="25" t="s">
        <v>69</v>
      </c>
      <c r="C28" s="25" t="s">
        <v>3</v>
      </c>
      <c r="D28" s="25" t="s">
        <v>2</v>
      </c>
      <c r="E28" s="27">
        <v>44906</v>
      </c>
      <c r="F28" s="25" t="s">
        <v>90</v>
      </c>
      <c r="G28" s="25">
        <v>4</v>
      </c>
    </row>
    <row r="29" spans="1:7" ht="25.5" customHeight="1" x14ac:dyDescent="0.25">
      <c r="A29" s="23">
        <v>13</v>
      </c>
      <c r="B29" s="23" t="s">
        <v>70</v>
      </c>
      <c r="C29" s="23" t="s">
        <v>3</v>
      </c>
      <c r="D29" s="23" t="s">
        <v>0</v>
      </c>
      <c r="E29" s="28">
        <v>44906</v>
      </c>
      <c r="F29" s="24" t="s">
        <v>93</v>
      </c>
      <c r="G29" s="23">
        <v>5</v>
      </c>
    </row>
    <row r="30" spans="1:7" ht="25.5" customHeight="1" x14ac:dyDescent="0.25">
      <c r="A30" s="23">
        <v>13</v>
      </c>
      <c r="B30" s="23" t="s">
        <v>71</v>
      </c>
      <c r="C30" s="23" t="s">
        <v>3</v>
      </c>
      <c r="D30" s="23" t="s">
        <v>0</v>
      </c>
      <c r="E30" s="28">
        <v>44906</v>
      </c>
      <c r="F30" s="23" t="s">
        <v>96</v>
      </c>
      <c r="G30" s="23">
        <v>4</v>
      </c>
    </row>
    <row r="31" spans="1:7" ht="25.5" customHeight="1" x14ac:dyDescent="0.25">
      <c r="A31" s="23">
        <v>14</v>
      </c>
      <c r="B31" s="23" t="s">
        <v>72</v>
      </c>
      <c r="C31" s="23" t="s">
        <v>3</v>
      </c>
      <c r="D31" s="23" t="s">
        <v>0</v>
      </c>
      <c r="E31" s="28">
        <v>44906</v>
      </c>
      <c r="F31" s="23" t="s">
        <v>99</v>
      </c>
      <c r="G31" s="23">
        <v>5</v>
      </c>
    </row>
    <row r="32" spans="1:7" ht="25.5" customHeight="1" x14ac:dyDescent="0.25">
      <c r="A32" s="23">
        <v>14</v>
      </c>
      <c r="B32" s="23" t="s">
        <v>73</v>
      </c>
      <c r="C32" s="23" t="s">
        <v>3</v>
      </c>
      <c r="D32" s="23" t="s">
        <v>0</v>
      </c>
      <c r="E32" s="28">
        <v>44906</v>
      </c>
      <c r="F32" s="23" t="s">
        <v>102</v>
      </c>
      <c r="G32" s="23">
        <v>4</v>
      </c>
    </row>
    <row r="33" spans="1:7" ht="25.5" customHeight="1" x14ac:dyDescent="0.25">
      <c r="A33" s="23">
        <v>15</v>
      </c>
      <c r="B33" s="23" t="s">
        <v>74</v>
      </c>
      <c r="C33" s="23" t="s">
        <v>3</v>
      </c>
      <c r="D33" s="23" t="s">
        <v>0</v>
      </c>
      <c r="E33" s="28">
        <v>44912</v>
      </c>
      <c r="F33" s="23" t="s">
        <v>89</v>
      </c>
      <c r="G33" s="23">
        <v>5</v>
      </c>
    </row>
    <row r="34" spans="1:7" ht="25.5" customHeight="1" x14ac:dyDescent="0.25">
      <c r="A34" s="23">
        <v>15</v>
      </c>
      <c r="B34" s="23" t="s">
        <v>75</v>
      </c>
      <c r="C34" s="23" t="s">
        <v>3</v>
      </c>
      <c r="D34" s="23" t="s">
        <v>0</v>
      </c>
      <c r="E34" s="28">
        <v>44912</v>
      </c>
      <c r="F34" s="24" t="s">
        <v>91</v>
      </c>
      <c r="G34" s="23">
        <v>4</v>
      </c>
    </row>
    <row r="35" spans="1:7" ht="25.5" customHeight="1" x14ac:dyDescent="0.25">
      <c r="A35" s="23">
        <v>16</v>
      </c>
      <c r="B35" s="23" t="s">
        <v>76</v>
      </c>
      <c r="C35" s="23" t="s">
        <v>3</v>
      </c>
      <c r="D35" s="23" t="s">
        <v>0</v>
      </c>
      <c r="E35" s="28">
        <v>44912</v>
      </c>
      <c r="F35" s="23" t="s">
        <v>94</v>
      </c>
      <c r="G35" s="23">
        <v>5</v>
      </c>
    </row>
    <row r="36" spans="1:7" ht="25.5" customHeight="1" x14ac:dyDescent="0.25">
      <c r="A36" s="23">
        <v>16</v>
      </c>
      <c r="B36" s="23" t="s">
        <v>77</v>
      </c>
      <c r="C36" s="23" t="s">
        <v>3</v>
      </c>
      <c r="D36" s="23" t="s">
        <v>0</v>
      </c>
      <c r="E36" s="28">
        <v>44912</v>
      </c>
      <c r="F36" s="23" t="s">
        <v>97</v>
      </c>
      <c r="G36" s="23">
        <v>4</v>
      </c>
    </row>
    <row r="37" spans="1:7" ht="25.5" customHeight="1" x14ac:dyDescent="0.25">
      <c r="A37" s="25">
        <v>17</v>
      </c>
      <c r="B37" s="25">
        <v>17</v>
      </c>
      <c r="C37" s="25" t="s">
        <v>6</v>
      </c>
      <c r="D37" s="25" t="s">
        <v>2</v>
      </c>
      <c r="E37" s="27">
        <v>44912</v>
      </c>
      <c r="F37" s="25" t="s">
        <v>101</v>
      </c>
      <c r="G37" s="25">
        <v>4</v>
      </c>
    </row>
    <row r="38" spans="1:7" ht="25.5" customHeight="1" x14ac:dyDescent="0.25">
      <c r="A38" s="23">
        <v>18</v>
      </c>
      <c r="B38" s="23">
        <v>18</v>
      </c>
      <c r="C38" s="23" t="s">
        <v>6</v>
      </c>
      <c r="D38" s="23" t="s">
        <v>0</v>
      </c>
      <c r="E38" s="28">
        <v>44912</v>
      </c>
      <c r="F38" s="23" t="s">
        <v>103</v>
      </c>
      <c r="G38" s="23">
        <v>2</v>
      </c>
    </row>
    <row r="39" spans="1:7" ht="25.5" customHeight="1" x14ac:dyDescent="0.25">
      <c r="A39" s="25">
        <v>19</v>
      </c>
      <c r="B39" s="25">
        <v>19</v>
      </c>
      <c r="C39" s="25" t="s">
        <v>8</v>
      </c>
      <c r="D39" s="25" t="s">
        <v>2</v>
      </c>
      <c r="E39" s="27">
        <v>44913</v>
      </c>
      <c r="F39" s="25" t="s">
        <v>89</v>
      </c>
      <c r="G39" s="25">
        <v>6</v>
      </c>
    </row>
    <row r="40" spans="1:7" ht="25.5" customHeight="1" x14ac:dyDescent="0.25">
      <c r="A40" s="25">
        <v>20</v>
      </c>
      <c r="B40" s="25">
        <v>20</v>
      </c>
      <c r="C40" s="25" t="s">
        <v>8</v>
      </c>
      <c r="D40" s="25" t="s">
        <v>2</v>
      </c>
      <c r="E40" s="27">
        <v>44913</v>
      </c>
      <c r="F40" s="26" t="s">
        <v>93</v>
      </c>
      <c r="G40" s="25">
        <v>5</v>
      </c>
    </row>
    <row r="41" spans="1:7" ht="25.5" customHeight="1" x14ac:dyDescent="0.25">
      <c r="A41" s="23">
        <v>21</v>
      </c>
      <c r="B41" s="23" t="s">
        <v>78</v>
      </c>
      <c r="C41" s="23" t="s">
        <v>8</v>
      </c>
      <c r="D41" s="23" t="s">
        <v>0</v>
      </c>
      <c r="E41" s="28">
        <v>44913</v>
      </c>
      <c r="F41" s="23" t="s">
        <v>99</v>
      </c>
      <c r="G41" s="23">
        <v>4</v>
      </c>
    </row>
    <row r="42" spans="1:7" ht="25.5" customHeight="1" x14ac:dyDescent="0.25">
      <c r="A42" s="23">
        <v>21</v>
      </c>
      <c r="B42" s="23" t="s">
        <v>79</v>
      </c>
      <c r="C42" s="23" t="s">
        <v>8</v>
      </c>
      <c r="D42" s="23" t="s">
        <v>0</v>
      </c>
      <c r="E42" s="28">
        <v>44919</v>
      </c>
      <c r="F42" s="23" t="s">
        <v>89</v>
      </c>
      <c r="G42" s="23">
        <v>4</v>
      </c>
    </row>
    <row r="43" spans="1:7" ht="25.5" customHeight="1" x14ac:dyDescent="0.25">
      <c r="A43" s="23">
        <v>22</v>
      </c>
      <c r="B43" s="23" t="s">
        <v>80</v>
      </c>
      <c r="C43" s="23" t="s">
        <v>8</v>
      </c>
      <c r="D43" s="23" t="s">
        <v>0</v>
      </c>
      <c r="E43" s="28">
        <v>44919</v>
      </c>
      <c r="F43" s="24" t="s">
        <v>93</v>
      </c>
      <c r="G43" s="23">
        <v>4</v>
      </c>
    </row>
    <row r="44" spans="1:7" ht="25.5" customHeight="1" x14ac:dyDescent="0.25">
      <c r="A44" s="23">
        <v>22</v>
      </c>
      <c r="B44" s="23" t="s">
        <v>81</v>
      </c>
      <c r="C44" s="23" t="s">
        <v>8</v>
      </c>
      <c r="D44" s="23" t="s">
        <v>0</v>
      </c>
      <c r="E44" s="28">
        <v>44919</v>
      </c>
      <c r="F44" s="23" t="s">
        <v>98</v>
      </c>
      <c r="G44" s="23">
        <v>3</v>
      </c>
    </row>
    <row r="45" spans="1:7" ht="25.5" customHeight="1" x14ac:dyDescent="0.25">
      <c r="A45" s="25">
        <v>23</v>
      </c>
      <c r="B45" s="25">
        <v>23</v>
      </c>
      <c r="C45" s="25" t="s">
        <v>4</v>
      </c>
      <c r="D45" s="25" t="s">
        <v>2</v>
      </c>
      <c r="E45" s="27">
        <v>44919</v>
      </c>
      <c r="F45" s="25" t="s">
        <v>89</v>
      </c>
      <c r="G45" s="25">
        <v>2</v>
      </c>
    </row>
    <row r="46" spans="1:7" ht="25.5" customHeight="1" x14ac:dyDescent="0.25">
      <c r="A46" s="23">
        <v>24</v>
      </c>
      <c r="B46" s="23" t="s">
        <v>82</v>
      </c>
      <c r="C46" s="23" t="s">
        <v>4</v>
      </c>
      <c r="D46" s="23" t="s">
        <v>0</v>
      </c>
      <c r="E46" s="28">
        <v>44919</v>
      </c>
      <c r="F46" s="23" t="s">
        <v>94</v>
      </c>
      <c r="G46" s="23">
        <v>3</v>
      </c>
    </row>
    <row r="47" spans="1:7" ht="25.5" customHeight="1" x14ac:dyDescent="0.25">
      <c r="A47" s="23">
        <v>24</v>
      </c>
      <c r="B47" s="23" t="s">
        <v>83</v>
      </c>
      <c r="C47" s="23" t="s">
        <v>4</v>
      </c>
      <c r="D47" s="23" t="s">
        <v>0</v>
      </c>
      <c r="E47" s="28">
        <v>44919</v>
      </c>
      <c r="F47" s="23" t="s">
        <v>97</v>
      </c>
      <c r="G47" s="23">
        <v>3</v>
      </c>
    </row>
    <row r="48" spans="1:7" ht="25.5" customHeight="1" x14ac:dyDescent="0.25">
      <c r="A48" s="23">
        <v>25</v>
      </c>
      <c r="B48" s="23">
        <v>25</v>
      </c>
      <c r="C48" s="23" t="s">
        <v>5</v>
      </c>
      <c r="D48" s="23" t="s">
        <v>0</v>
      </c>
      <c r="E48" s="28">
        <v>44919</v>
      </c>
      <c r="F48" s="23" t="s">
        <v>101</v>
      </c>
      <c r="G48" s="23">
        <v>1</v>
      </c>
    </row>
    <row r="49" spans="1:7" ht="25.5" customHeight="1" x14ac:dyDescent="0.25">
      <c r="A49" s="25">
        <v>30</v>
      </c>
      <c r="B49" s="25" t="s">
        <v>84</v>
      </c>
      <c r="C49" s="25" t="s">
        <v>10</v>
      </c>
      <c r="D49" s="25" t="s">
        <v>2</v>
      </c>
      <c r="E49" s="27">
        <v>44919</v>
      </c>
      <c r="F49" s="25" t="s">
        <v>89</v>
      </c>
      <c r="G49" s="25">
        <v>2</v>
      </c>
    </row>
    <row r="50" spans="1:7" ht="25.5" customHeight="1" x14ac:dyDescent="0.25">
      <c r="A50" s="25">
        <v>30</v>
      </c>
      <c r="B50" s="25" t="s">
        <v>85</v>
      </c>
      <c r="C50" s="25" t="s">
        <v>10</v>
      </c>
      <c r="D50" s="25" t="s">
        <v>2</v>
      </c>
      <c r="E50" s="27">
        <v>44919</v>
      </c>
      <c r="F50" s="25" t="s">
        <v>90</v>
      </c>
      <c r="G50" s="25">
        <v>2</v>
      </c>
    </row>
    <row r="51" spans="1:7" ht="25.5" customHeight="1" x14ac:dyDescent="0.25">
      <c r="A51" s="23">
        <v>31</v>
      </c>
      <c r="B51" s="23">
        <v>31</v>
      </c>
      <c r="C51" s="23" t="s">
        <v>38</v>
      </c>
      <c r="D51" s="23" t="s">
        <v>0</v>
      </c>
      <c r="E51" s="28">
        <v>44919</v>
      </c>
      <c r="F51" s="24" t="s">
        <v>93</v>
      </c>
      <c r="G51" s="23">
        <v>1</v>
      </c>
    </row>
    <row r="52" spans="1:7" ht="25.5" customHeight="1" x14ac:dyDescent="0.25">
      <c r="A52" s="25">
        <v>32</v>
      </c>
      <c r="B52" s="25">
        <v>32</v>
      </c>
      <c r="C52" s="25" t="s">
        <v>56</v>
      </c>
      <c r="D52" s="25" t="s">
        <v>2</v>
      </c>
      <c r="E52" s="27">
        <v>44919</v>
      </c>
      <c r="F52" s="25" t="s">
        <v>98</v>
      </c>
      <c r="G52" s="25">
        <v>1</v>
      </c>
    </row>
    <row r="53" spans="1:7" ht="25.5" customHeight="1" x14ac:dyDescent="0.25">
      <c r="A53" s="23">
        <v>33</v>
      </c>
      <c r="B53" s="23">
        <v>33</v>
      </c>
      <c r="C53" s="23" t="s">
        <v>56</v>
      </c>
      <c r="D53" s="23" t="s">
        <v>0</v>
      </c>
      <c r="E53" s="28">
        <v>44919</v>
      </c>
      <c r="F53" s="23" t="s">
        <v>101</v>
      </c>
      <c r="G53" s="23">
        <v>2</v>
      </c>
    </row>
    <row r="54" spans="1:7" ht="25.5" customHeight="1" x14ac:dyDescent="0.25">
      <c r="A54" s="25">
        <v>26</v>
      </c>
      <c r="B54" s="25">
        <v>26</v>
      </c>
      <c r="C54" s="25" t="s">
        <v>52</v>
      </c>
      <c r="D54" s="25" t="s">
        <v>2</v>
      </c>
      <c r="E54" s="27">
        <v>44920</v>
      </c>
      <c r="F54" s="25" t="s">
        <v>89</v>
      </c>
      <c r="G54" s="25">
        <v>1</v>
      </c>
    </row>
    <row r="55" spans="1:7" ht="25.5" customHeight="1" x14ac:dyDescent="0.25">
      <c r="A55" s="23">
        <v>27</v>
      </c>
      <c r="B55" s="23">
        <v>27</v>
      </c>
      <c r="C55" s="23" t="s">
        <v>52</v>
      </c>
      <c r="D55" s="23" t="s">
        <v>0</v>
      </c>
      <c r="E55" s="28">
        <v>44920</v>
      </c>
      <c r="F55" s="23" t="s">
        <v>92</v>
      </c>
      <c r="G55" s="23">
        <v>2</v>
      </c>
    </row>
    <row r="56" spans="1:7" ht="25.5" customHeight="1" x14ac:dyDescent="0.25">
      <c r="A56" s="25">
        <v>28</v>
      </c>
      <c r="B56" s="25">
        <v>28</v>
      </c>
      <c r="C56" s="25" t="s">
        <v>37</v>
      </c>
      <c r="D56" s="25" t="s">
        <v>2</v>
      </c>
      <c r="E56" s="27">
        <v>44920</v>
      </c>
      <c r="F56" s="25" t="s">
        <v>96</v>
      </c>
      <c r="G56" s="25">
        <v>1</v>
      </c>
    </row>
    <row r="57" spans="1:7" ht="25.5" customHeight="1" x14ac:dyDescent="0.25">
      <c r="A57" s="25">
        <v>29</v>
      </c>
      <c r="B57" s="25">
        <v>29</v>
      </c>
      <c r="C57" s="25" t="s">
        <v>53</v>
      </c>
      <c r="D57" s="25" t="s">
        <v>2</v>
      </c>
      <c r="E57" s="27">
        <v>44920</v>
      </c>
      <c r="F57" s="25" t="s">
        <v>100</v>
      </c>
      <c r="G57" s="25">
        <v>1</v>
      </c>
    </row>
    <row r="58" spans="1:7" ht="25.5" customHeight="1" x14ac:dyDescent="0.25">
      <c r="A58" s="23">
        <v>34</v>
      </c>
      <c r="B58" s="23" t="s">
        <v>86</v>
      </c>
      <c r="C58" s="23" t="s">
        <v>11</v>
      </c>
      <c r="D58" s="23" t="s">
        <v>0</v>
      </c>
      <c r="E58" s="28">
        <v>44920</v>
      </c>
      <c r="F58" s="23" t="s">
        <v>89</v>
      </c>
      <c r="G58" s="23">
        <v>2</v>
      </c>
    </row>
    <row r="59" spans="1:7" ht="25.5" customHeight="1" x14ac:dyDescent="0.25">
      <c r="A59" s="23">
        <v>34</v>
      </c>
      <c r="B59" s="23" t="s">
        <v>87</v>
      </c>
      <c r="C59" s="23" t="s">
        <v>11</v>
      </c>
      <c r="D59" s="23" t="s">
        <v>0</v>
      </c>
      <c r="E59" s="28">
        <v>44920</v>
      </c>
      <c r="F59" s="24" t="s">
        <v>91</v>
      </c>
      <c r="G59" s="23">
        <v>2</v>
      </c>
    </row>
    <row r="60" spans="1:7" ht="25.5" customHeight="1" x14ac:dyDescent="0.25">
      <c r="A60" s="23">
        <v>35</v>
      </c>
      <c r="B60" s="23">
        <v>35</v>
      </c>
      <c r="C60" s="23" t="s">
        <v>12</v>
      </c>
      <c r="D60" s="23" t="s">
        <v>0</v>
      </c>
      <c r="E60" s="28">
        <v>44920</v>
      </c>
      <c r="F60" s="23" t="s">
        <v>95</v>
      </c>
      <c r="G60" s="23">
        <v>1</v>
      </c>
    </row>
    <row r="61" spans="1:7" ht="25.5" customHeight="1" x14ac:dyDescent="0.25">
      <c r="A61" s="23">
        <v>36</v>
      </c>
      <c r="B61" s="23">
        <v>36</v>
      </c>
      <c r="C61" s="23" t="s">
        <v>57</v>
      </c>
      <c r="D61" s="23" t="s">
        <v>0</v>
      </c>
      <c r="E61" s="28">
        <v>44920</v>
      </c>
      <c r="F61" s="23" t="s">
        <v>99</v>
      </c>
      <c r="G61" s="23">
        <v>1</v>
      </c>
    </row>
  </sheetData>
  <autoFilter ref="A1:G1">
    <sortState ref="A2:G61">
      <sortCondition ref="E1"/>
    </sortState>
  </autoFilter>
  <pageMargins left="0.7" right="0.7" top="0.75" bottom="0.75" header="0.3" footer="0.3"/>
  <pageSetup paperSize="9" scale="92" orientation="portrait" horizontalDpi="4294967293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9"/>
  <sheetViews>
    <sheetView tabSelected="1" workbookViewId="0">
      <selection activeCell="Q6" sqref="Q6"/>
    </sheetView>
  </sheetViews>
  <sheetFormatPr defaultColWidth="9.140625" defaultRowHeight="15.75" x14ac:dyDescent="0.25"/>
  <cols>
    <col min="1" max="1" width="6.42578125" style="11" customWidth="1"/>
    <col min="2" max="2" width="9.85546875" style="11" hidden="1" customWidth="1"/>
    <col min="3" max="3" width="36.42578125" style="10" bestFit="1" customWidth="1"/>
    <col min="4" max="4" width="17.28515625" style="10" customWidth="1"/>
    <col min="5" max="5" width="12.140625" style="10" customWidth="1"/>
    <col min="6" max="6" width="6.85546875" style="10" customWidth="1"/>
    <col min="7" max="7" width="5" style="11" bestFit="1" customWidth="1"/>
    <col min="8" max="16384" width="9.140625" style="10"/>
  </cols>
  <sheetData>
    <row r="3" spans="1:7" ht="83.25" customHeight="1" thickBot="1" x14ac:dyDescent="0.3">
      <c r="A3" s="79" t="s">
        <v>156</v>
      </c>
      <c r="B3" s="80"/>
      <c r="C3" s="80"/>
      <c r="D3" s="80"/>
      <c r="E3" s="80"/>
      <c r="F3" s="80"/>
      <c r="G3" s="80"/>
    </row>
    <row r="4" spans="1:7" s="12" customFormat="1" ht="31.5" x14ac:dyDescent="0.25">
      <c r="A4" s="18" t="s">
        <v>17</v>
      </c>
      <c r="B4" s="14" t="s">
        <v>26</v>
      </c>
      <c r="C4" s="13" t="s">
        <v>18</v>
      </c>
      <c r="D4" s="13" t="s">
        <v>19</v>
      </c>
      <c r="E4" s="13" t="s">
        <v>106</v>
      </c>
      <c r="F4" s="13" t="s">
        <v>107</v>
      </c>
      <c r="G4" s="20" t="s">
        <v>109</v>
      </c>
    </row>
    <row r="5" spans="1:7" ht="21.75" customHeight="1" x14ac:dyDescent="0.25">
      <c r="A5" s="21">
        <v>1</v>
      </c>
      <c r="B5" s="9">
        <v>1</v>
      </c>
      <c r="C5" s="8" t="s">
        <v>1</v>
      </c>
      <c r="D5" s="8" t="s">
        <v>119</v>
      </c>
      <c r="E5" s="17">
        <v>45574</v>
      </c>
      <c r="F5" s="9" t="s">
        <v>118</v>
      </c>
      <c r="G5" s="9">
        <v>90</v>
      </c>
    </row>
    <row r="6" spans="1:7" ht="21.75" customHeight="1" x14ac:dyDescent="0.25">
      <c r="A6" s="21">
        <v>2</v>
      </c>
      <c r="B6" s="19">
        <v>5</v>
      </c>
      <c r="C6" s="15" t="s">
        <v>1</v>
      </c>
      <c r="D6" s="15" t="s">
        <v>120</v>
      </c>
      <c r="E6" s="17">
        <v>45574</v>
      </c>
      <c r="F6" s="32">
        <v>0.5</v>
      </c>
      <c r="G6" s="19">
        <v>90</v>
      </c>
    </row>
    <row r="7" spans="1:7" ht="21.75" customHeight="1" x14ac:dyDescent="0.25">
      <c r="A7" s="21">
        <v>3</v>
      </c>
      <c r="B7" s="9">
        <v>21</v>
      </c>
      <c r="C7" s="8" t="s">
        <v>157</v>
      </c>
      <c r="D7" s="8" t="s">
        <v>119</v>
      </c>
      <c r="E7" s="17">
        <v>45574</v>
      </c>
      <c r="F7" s="37">
        <v>0.58333333333333337</v>
      </c>
      <c r="G7" s="9">
        <v>120</v>
      </c>
    </row>
    <row r="8" spans="1:7" ht="21.75" customHeight="1" x14ac:dyDescent="0.25">
      <c r="A8" s="21">
        <v>4</v>
      </c>
      <c r="B8" s="19">
        <v>2</v>
      </c>
      <c r="C8" s="15" t="s">
        <v>12</v>
      </c>
      <c r="D8" s="15" t="s">
        <v>120</v>
      </c>
      <c r="E8" s="17">
        <v>45574</v>
      </c>
      <c r="F8" s="32">
        <v>0.66666666666666663</v>
      </c>
      <c r="G8" s="19">
        <v>120</v>
      </c>
    </row>
    <row r="9" spans="1:7" ht="21.75" customHeight="1" x14ac:dyDescent="0.25">
      <c r="A9" s="21">
        <v>5</v>
      </c>
      <c r="B9" s="9">
        <v>6</v>
      </c>
      <c r="C9" s="8" t="s">
        <v>3</v>
      </c>
      <c r="D9" s="8" t="s">
        <v>120</v>
      </c>
      <c r="E9" s="17">
        <v>45575</v>
      </c>
      <c r="F9" s="37">
        <v>0.375</v>
      </c>
      <c r="G9" s="9">
        <v>90</v>
      </c>
    </row>
    <row r="10" spans="1:7" ht="21.75" customHeight="1" x14ac:dyDescent="0.25">
      <c r="A10" s="21">
        <v>6</v>
      </c>
      <c r="B10" s="9">
        <v>20</v>
      </c>
      <c r="C10" s="8" t="s">
        <v>3</v>
      </c>
      <c r="D10" s="8" t="s">
        <v>119</v>
      </c>
      <c r="E10" s="17">
        <v>45575</v>
      </c>
      <c r="F10" s="9" t="s">
        <v>94</v>
      </c>
      <c r="G10" s="9">
        <v>90</v>
      </c>
    </row>
    <row r="11" spans="1:7" ht="21.75" customHeight="1" x14ac:dyDescent="0.25">
      <c r="A11" s="21">
        <v>7</v>
      </c>
      <c r="B11" s="19">
        <v>3</v>
      </c>
      <c r="C11" s="15" t="s">
        <v>16</v>
      </c>
      <c r="D11" s="15" t="s">
        <v>120</v>
      </c>
      <c r="E11" s="16">
        <v>45577</v>
      </c>
      <c r="F11" s="32">
        <v>0.41666666666666669</v>
      </c>
      <c r="G11" s="19">
        <v>60</v>
      </c>
    </row>
    <row r="12" spans="1:7" ht="21.75" customHeight="1" x14ac:dyDescent="0.25">
      <c r="A12" s="21">
        <v>8</v>
      </c>
      <c r="B12" s="19">
        <v>7</v>
      </c>
      <c r="C12" s="15" t="s">
        <v>16</v>
      </c>
      <c r="D12" s="15" t="s">
        <v>119</v>
      </c>
      <c r="E12" s="16">
        <v>45577</v>
      </c>
      <c r="F12" s="32">
        <v>0.45833333333333331</v>
      </c>
      <c r="G12" s="19">
        <v>60</v>
      </c>
    </row>
    <row r="13" spans="1:7" ht="21.75" customHeight="1" x14ac:dyDescent="0.25">
      <c r="A13" s="21">
        <v>9</v>
      </c>
      <c r="B13" s="9">
        <v>23</v>
      </c>
      <c r="C13" s="8" t="s">
        <v>15</v>
      </c>
      <c r="D13" s="8" t="s">
        <v>120</v>
      </c>
      <c r="E13" s="17">
        <v>45577</v>
      </c>
      <c r="F13" s="37">
        <v>0.5</v>
      </c>
      <c r="G13" s="9">
        <v>60</v>
      </c>
    </row>
    <row r="14" spans="1:7" ht="21.75" customHeight="1" x14ac:dyDescent="0.25">
      <c r="A14" s="21">
        <v>10</v>
      </c>
      <c r="B14" s="19">
        <v>4</v>
      </c>
      <c r="C14" s="15" t="s">
        <v>15</v>
      </c>
      <c r="D14" s="15" t="s">
        <v>119</v>
      </c>
      <c r="E14" s="17">
        <v>45577</v>
      </c>
      <c r="F14" s="32">
        <v>0.54166666666666663</v>
      </c>
      <c r="G14" s="19">
        <v>60</v>
      </c>
    </row>
    <row r="15" spans="1:7" ht="21.75" customHeight="1" x14ac:dyDescent="0.25">
      <c r="A15" s="21">
        <v>11</v>
      </c>
      <c r="B15" s="9">
        <v>8</v>
      </c>
      <c r="C15" s="8" t="s">
        <v>13</v>
      </c>
      <c r="D15" s="8" t="s">
        <v>119</v>
      </c>
      <c r="E15" s="17">
        <v>45581</v>
      </c>
      <c r="F15" s="37">
        <v>0.5</v>
      </c>
      <c r="G15" s="9">
        <v>90</v>
      </c>
    </row>
    <row r="16" spans="1:7" ht="21.75" customHeight="1" x14ac:dyDescent="0.25">
      <c r="A16" s="21">
        <v>12</v>
      </c>
      <c r="B16" s="9">
        <v>17</v>
      </c>
      <c r="C16" s="8" t="s">
        <v>58</v>
      </c>
      <c r="D16" s="8" t="s">
        <v>119</v>
      </c>
      <c r="E16" s="17">
        <v>45581</v>
      </c>
      <c r="F16" s="37">
        <v>0.5625</v>
      </c>
      <c r="G16" s="9">
        <v>60</v>
      </c>
    </row>
    <row r="17" spans="1:7" ht="21.75" customHeight="1" x14ac:dyDescent="0.25">
      <c r="A17" s="21">
        <v>13</v>
      </c>
      <c r="B17" s="19">
        <v>12</v>
      </c>
      <c r="C17" s="15" t="s">
        <v>8</v>
      </c>
      <c r="D17" s="15" t="s">
        <v>120</v>
      </c>
      <c r="E17" s="17">
        <v>45581</v>
      </c>
      <c r="F17" s="32">
        <v>0.375</v>
      </c>
      <c r="G17" s="19">
        <v>150</v>
      </c>
    </row>
    <row r="18" spans="1:7" ht="21.75" customHeight="1" x14ac:dyDescent="0.25">
      <c r="A18" s="21">
        <v>14</v>
      </c>
      <c r="B18" s="9">
        <v>9</v>
      </c>
      <c r="C18" s="8" t="s">
        <v>8</v>
      </c>
      <c r="D18" s="8" t="s">
        <v>120</v>
      </c>
      <c r="E18" s="17">
        <v>45582</v>
      </c>
      <c r="F18" s="37">
        <v>0.5</v>
      </c>
      <c r="G18" s="9">
        <v>150</v>
      </c>
    </row>
    <row r="19" spans="1:7" ht="21.75" customHeight="1" x14ac:dyDescent="0.25">
      <c r="A19" s="21">
        <v>15</v>
      </c>
      <c r="B19" s="19">
        <v>18</v>
      </c>
      <c r="C19" s="15" t="s">
        <v>6</v>
      </c>
      <c r="D19" s="15" t="s">
        <v>119</v>
      </c>
      <c r="E19" s="16">
        <v>45582</v>
      </c>
      <c r="F19" s="32">
        <v>0.625</v>
      </c>
      <c r="G19" s="19">
        <v>150</v>
      </c>
    </row>
    <row r="20" spans="1:7" ht="21.75" customHeight="1" x14ac:dyDescent="0.25">
      <c r="A20" s="21">
        <v>16</v>
      </c>
      <c r="B20" s="19">
        <v>13</v>
      </c>
      <c r="C20" s="15" t="s">
        <v>159</v>
      </c>
      <c r="D20" s="15" t="s">
        <v>120</v>
      </c>
      <c r="E20" s="16">
        <v>45582</v>
      </c>
      <c r="F20" s="32">
        <v>0.375</v>
      </c>
      <c r="G20" s="19">
        <v>60</v>
      </c>
    </row>
    <row r="21" spans="1:7" ht="21.75" customHeight="1" x14ac:dyDescent="0.25">
      <c r="A21" s="21">
        <v>17</v>
      </c>
      <c r="B21" s="19">
        <v>10</v>
      </c>
      <c r="C21" s="15" t="s">
        <v>4</v>
      </c>
      <c r="D21" s="15" t="s">
        <v>120</v>
      </c>
      <c r="E21" s="16">
        <v>45582</v>
      </c>
      <c r="F21" s="32">
        <v>0.4375</v>
      </c>
      <c r="G21" s="19">
        <v>60</v>
      </c>
    </row>
    <row r="23" spans="1:7" ht="39.75" customHeight="1" x14ac:dyDescent="0.25">
      <c r="A23" s="81" t="s">
        <v>49</v>
      </c>
      <c r="B23" s="81"/>
      <c r="C23" s="81"/>
      <c r="D23" s="81"/>
      <c r="E23" s="81"/>
      <c r="F23" s="81"/>
      <c r="G23" s="81"/>
    </row>
    <row r="24" spans="1:7" x14ac:dyDescent="0.25">
      <c r="A24" s="10"/>
      <c r="B24" s="10"/>
    </row>
    <row r="25" spans="1:7" x14ac:dyDescent="0.25">
      <c r="A25" s="10"/>
      <c r="B25" s="10"/>
      <c r="E25" s="10" t="s">
        <v>152</v>
      </c>
    </row>
    <row r="26" spans="1:7" x14ac:dyDescent="0.25">
      <c r="A26" s="10"/>
      <c r="B26" s="10"/>
      <c r="E26" s="10" t="s">
        <v>162</v>
      </c>
    </row>
    <row r="27" spans="1:7" x14ac:dyDescent="0.25">
      <c r="A27" s="10"/>
      <c r="B27" s="10"/>
    </row>
    <row r="28" spans="1:7" x14ac:dyDescent="0.25">
      <c r="A28" s="10"/>
      <c r="B28" s="10"/>
      <c r="C28" s="11"/>
    </row>
    <row r="29" spans="1:7" x14ac:dyDescent="0.25">
      <c r="A29" s="10"/>
      <c r="B29" s="10"/>
      <c r="C29" s="11"/>
    </row>
  </sheetData>
  <autoFilter ref="A4:G21"/>
  <mergeCells count="2">
    <mergeCell ref="A3:G3"/>
    <mergeCell ref="A23:G2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6"/>
  <sheetViews>
    <sheetView view="pageBreakPreview" zoomScale="85" zoomScaleNormal="85" zoomScaleSheetLayoutView="85" workbookViewId="0">
      <selection activeCell="R4" sqref="R4"/>
    </sheetView>
  </sheetViews>
  <sheetFormatPr defaultColWidth="9.140625" defaultRowHeight="15.75" x14ac:dyDescent="0.25"/>
  <cols>
    <col min="1" max="1" width="6.28515625" style="11" customWidth="1"/>
    <col min="2" max="2" width="56.42578125" style="10" customWidth="1"/>
    <col min="3" max="3" width="8.140625" style="10" bestFit="1" customWidth="1"/>
    <col min="4" max="4" width="13.28515625" style="10" customWidth="1"/>
    <col min="5" max="5" width="7.5703125" style="10" customWidth="1"/>
    <col min="6" max="6" width="7.140625" style="11" customWidth="1"/>
    <col min="7" max="7" width="8.5703125" style="11" customWidth="1"/>
    <col min="8" max="10" width="19.85546875" style="10" bestFit="1" customWidth="1"/>
    <col min="11" max="11" width="9.140625" style="10"/>
    <col min="12" max="12" width="21" style="10" bestFit="1" customWidth="1"/>
    <col min="13" max="13" width="3.5703125" style="10" bestFit="1" customWidth="1"/>
    <col min="14" max="16384" width="9.140625" style="10"/>
  </cols>
  <sheetData>
    <row r="2" spans="1:15" ht="40.5" customHeight="1" thickBot="1" x14ac:dyDescent="0.3">
      <c r="A2" s="82" t="s">
        <v>138</v>
      </c>
      <c r="B2" s="82"/>
      <c r="C2" s="82"/>
      <c r="D2" s="82"/>
      <c r="E2" s="82"/>
      <c r="F2" s="82"/>
      <c r="G2" s="82"/>
      <c r="H2" s="82"/>
      <c r="I2" s="82"/>
      <c r="J2" s="82"/>
    </row>
    <row r="3" spans="1:15" s="12" customFormat="1" ht="30" customHeight="1" thickBot="1" x14ac:dyDescent="0.3">
      <c r="A3" s="40" t="s">
        <v>17</v>
      </c>
      <c r="B3" s="41" t="s">
        <v>18</v>
      </c>
      <c r="C3" s="41" t="s">
        <v>19</v>
      </c>
      <c r="D3" s="41" t="s">
        <v>106</v>
      </c>
      <c r="E3" s="41" t="s">
        <v>107</v>
      </c>
      <c r="F3" s="40" t="s">
        <v>39</v>
      </c>
      <c r="G3" s="40" t="s">
        <v>108</v>
      </c>
      <c r="H3" s="41" t="s">
        <v>21</v>
      </c>
      <c r="I3" s="41" t="s">
        <v>22</v>
      </c>
      <c r="J3" s="41" t="s">
        <v>23</v>
      </c>
      <c r="O3" s="10"/>
    </row>
    <row r="4" spans="1:15" ht="21.75" customHeight="1" thickBot="1" x14ac:dyDescent="0.3">
      <c r="A4" s="42">
        <v>1</v>
      </c>
      <c r="B4" s="50" t="s">
        <v>141</v>
      </c>
      <c r="C4" s="50" t="s">
        <v>119</v>
      </c>
      <c r="D4" s="51">
        <v>45574</v>
      </c>
      <c r="E4" s="54">
        <v>0.375</v>
      </c>
      <c r="F4" s="52">
        <v>90</v>
      </c>
      <c r="G4" s="52">
        <v>3</v>
      </c>
      <c r="H4" s="53" t="s">
        <v>42</v>
      </c>
      <c r="I4" s="53" t="s">
        <v>143</v>
      </c>
      <c r="J4" s="53" t="s">
        <v>154</v>
      </c>
    </row>
    <row r="5" spans="1:15" ht="21.75" customHeight="1" thickBot="1" x14ac:dyDescent="0.3">
      <c r="A5" s="42">
        <v>2</v>
      </c>
      <c r="B5" s="50" t="s">
        <v>141</v>
      </c>
      <c r="C5" s="50" t="s">
        <v>120</v>
      </c>
      <c r="D5" s="51">
        <v>45574</v>
      </c>
      <c r="E5" s="54">
        <v>0.5</v>
      </c>
      <c r="F5" s="52">
        <v>90</v>
      </c>
      <c r="G5" s="52">
        <v>3</v>
      </c>
      <c r="H5" s="53" t="s">
        <v>42</v>
      </c>
      <c r="I5" s="53" t="s">
        <v>143</v>
      </c>
      <c r="J5" s="53" t="s">
        <v>154</v>
      </c>
    </row>
    <row r="6" spans="1:15" ht="21.75" customHeight="1" thickBot="1" x14ac:dyDescent="0.3">
      <c r="A6" s="42">
        <v>3</v>
      </c>
      <c r="B6" s="50" t="s">
        <v>144</v>
      </c>
      <c r="C6" s="50" t="s">
        <v>119</v>
      </c>
      <c r="D6" s="51">
        <v>45574</v>
      </c>
      <c r="E6" s="54">
        <v>0.58333333333333337</v>
      </c>
      <c r="F6" s="52">
        <v>120</v>
      </c>
      <c r="G6" s="52">
        <v>1</v>
      </c>
      <c r="H6" s="53" t="s">
        <v>143</v>
      </c>
      <c r="I6" s="53" t="s">
        <v>41</v>
      </c>
      <c r="J6" s="53" t="s">
        <v>126</v>
      </c>
      <c r="L6" s="23" t="s">
        <v>42</v>
      </c>
      <c r="M6" s="10">
        <f>COUNTIF(B:K,"Ali Gökhan AKIN")</f>
        <v>5</v>
      </c>
    </row>
    <row r="7" spans="1:15" ht="21.75" customHeight="1" thickBot="1" x14ac:dyDescent="0.3">
      <c r="A7" s="42">
        <v>4</v>
      </c>
      <c r="B7" s="49" t="s">
        <v>142</v>
      </c>
      <c r="C7" s="49" t="s">
        <v>120</v>
      </c>
      <c r="D7" s="51">
        <v>45574</v>
      </c>
      <c r="E7" s="47">
        <v>0.66666666666666663</v>
      </c>
      <c r="F7" s="45">
        <v>120</v>
      </c>
      <c r="G7" s="45">
        <v>1</v>
      </c>
      <c r="H7" s="55" t="s">
        <v>143</v>
      </c>
      <c r="I7" s="55" t="s">
        <v>41</v>
      </c>
      <c r="J7" s="55" t="s">
        <v>126</v>
      </c>
      <c r="L7" s="23" t="s">
        <v>41</v>
      </c>
      <c r="M7" s="10">
        <f>COUNTIF(B:K,"Cevdet MAVİŞ")</f>
        <v>5</v>
      </c>
    </row>
    <row r="8" spans="1:15" ht="21.75" customHeight="1" thickBot="1" x14ac:dyDescent="0.3">
      <c r="A8" s="42">
        <v>5</v>
      </c>
      <c r="B8" s="49" t="s">
        <v>149</v>
      </c>
      <c r="C8" s="49" t="s">
        <v>120</v>
      </c>
      <c r="D8" s="51">
        <v>45575</v>
      </c>
      <c r="E8" s="47">
        <v>0.375</v>
      </c>
      <c r="F8" s="45">
        <v>90</v>
      </c>
      <c r="G8" s="45">
        <v>7</v>
      </c>
      <c r="H8" s="55" t="s">
        <v>43</v>
      </c>
      <c r="I8" s="55" t="s">
        <v>40</v>
      </c>
      <c r="J8" s="55" t="s">
        <v>122</v>
      </c>
      <c r="L8" s="23" t="s">
        <v>143</v>
      </c>
      <c r="M8" s="10">
        <v>6</v>
      </c>
    </row>
    <row r="9" spans="1:15" ht="21.75" customHeight="1" thickBot="1" x14ac:dyDescent="0.3">
      <c r="A9" s="42">
        <v>6</v>
      </c>
      <c r="B9" s="49" t="s">
        <v>149</v>
      </c>
      <c r="C9" s="49" t="s">
        <v>119</v>
      </c>
      <c r="D9" s="44">
        <v>45575</v>
      </c>
      <c r="E9" s="47">
        <v>0.5</v>
      </c>
      <c r="F9" s="45">
        <v>90</v>
      </c>
      <c r="G9" s="45">
        <v>1</v>
      </c>
      <c r="H9" s="55" t="s">
        <v>43</v>
      </c>
      <c r="I9" s="55" t="s">
        <v>40</v>
      </c>
      <c r="J9" s="55" t="s">
        <v>122</v>
      </c>
      <c r="L9" s="23" t="s">
        <v>43</v>
      </c>
      <c r="M9" s="10">
        <v>5</v>
      </c>
    </row>
    <row r="10" spans="1:15" ht="21.75" customHeight="1" thickBot="1" x14ac:dyDescent="0.3">
      <c r="A10" s="42">
        <v>7</v>
      </c>
      <c r="B10" s="49" t="s">
        <v>148</v>
      </c>
      <c r="C10" s="49" t="s">
        <v>120</v>
      </c>
      <c r="D10" s="44">
        <v>45577</v>
      </c>
      <c r="E10" s="47">
        <v>0.41666666666666669</v>
      </c>
      <c r="F10" s="45">
        <v>60</v>
      </c>
      <c r="G10" s="45">
        <v>4</v>
      </c>
      <c r="H10" s="55" t="s">
        <v>44</v>
      </c>
      <c r="I10" s="55" t="s">
        <v>131</v>
      </c>
      <c r="J10" s="55" t="s">
        <v>45</v>
      </c>
      <c r="L10" s="23" t="s">
        <v>40</v>
      </c>
      <c r="M10" s="10">
        <f>COUNTIF(B:K,"Mustafa PAMUK")</f>
        <v>5</v>
      </c>
    </row>
    <row r="11" spans="1:15" ht="21.75" customHeight="1" thickBot="1" x14ac:dyDescent="0.3">
      <c r="A11" s="42">
        <v>8</v>
      </c>
      <c r="B11" s="50" t="s">
        <v>148</v>
      </c>
      <c r="C11" s="39" t="s">
        <v>119</v>
      </c>
      <c r="D11" s="51">
        <v>45577</v>
      </c>
      <c r="E11" s="54">
        <v>0.45833333333333331</v>
      </c>
      <c r="F11" s="52">
        <v>60</v>
      </c>
      <c r="G11" s="52">
        <v>2</v>
      </c>
      <c r="H11" s="55" t="s">
        <v>44</v>
      </c>
      <c r="I11" s="55" t="s">
        <v>131</v>
      </c>
      <c r="J11" s="55" t="s">
        <v>45</v>
      </c>
      <c r="L11" s="8"/>
    </row>
    <row r="12" spans="1:15" ht="21.75" customHeight="1" thickBot="1" x14ac:dyDescent="0.3">
      <c r="A12" s="42">
        <v>9</v>
      </c>
      <c r="B12" s="50" t="s">
        <v>147</v>
      </c>
      <c r="C12" s="50" t="s">
        <v>120</v>
      </c>
      <c r="D12" s="51">
        <v>45577</v>
      </c>
      <c r="E12" s="54">
        <v>0.5</v>
      </c>
      <c r="F12" s="52">
        <v>60</v>
      </c>
      <c r="G12" s="52">
        <v>2</v>
      </c>
      <c r="H12" s="57" t="s">
        <v>44</v>
      </c>
      <c r="I12" s="53" t="s">
        <v>131</v>
      </c>
      <c r="J12" s="55" t="s">
        <v>45</v>
      </c>
      <c r="L12" s="38" t="s">
        <v>126</v>
      </c>
      <c r="M12" s="10">
        <v>3</v>
      </c>
    </row>
    <row r="13" spans="1:15" ht="21.75" customHeight="1" thickBot="1" x14ac:dyDescent="0.3">
      <c r="A13" s="42">
        <v>10</v>
      </c>
      <c r="B13" s="50" t="s">
        <v>147</v>
      </c>
      <c r="C13" s="50" t="s">
        <v>119</v>
      </c>
      <c r="D13" s="51">
        <v>45577</v>
      </c>
      <c r="E13" s="54">
        <v>0.54166666666666663</v>
      </c>
      <c r="F13" s="52">
        <v>60</v>
      </c>
      <c r="G13" s="52">
        <v>2</v>
      </c>
      <c r="H13" s="57" t="s">
        <v>44</v>
      </c>
      <c r="I13" s="53" t="s">
        <v>131</v>
      </c>
      <c r="J13" s="55" t="s">
        <v>45</v>
      </c>
      <c r="L13" s="78" t="s">
        <v>155</v>
      </c>
      <c r="M13" s="10">
        <v>3</v>
      </c>
    </row>
    <row r="14" spans="1:15" ht="21.75" customHeight="1" thickBot="1" x14ac:dyDescent="0.3">
      <c r="A14" s="42">
        <v>11</v>
      </c>
      <c r="B14" s="50" t="s">
        <v>139</v>
      </c>
      <c r="C14" s="39" t="s">
        <v>119</v>
      </c>
      <c r="D14" s="51">
        <v>45581</v>
      </c>
      <c r="E14" s="54">
        <v>0.5</v>
      </c>
      <c r="F14" s="52">
        <v>90</v>
      </c>
      <c r="G14" s="52">
        <v>1</v>
      </c>
      <c r="H14" s="57" t="s">
        <v>42</v>
      </c>
      <c r="I14" s="53" t="s">
        <v>143</v>
      </c>
      <c r="J14" s="55" t="s">
        <v>154</v>
      </c>
      <c r="L14" s="8" t="s">
        <v>153</v>
      </c>
      <c r="M14" s="10">
        <v>3</v>
      </c>
    </row>
    <row r="15" spans="1:15" ht="21.75" customHeight="1" thickBot="1" x14ac:dyDescent="0.3">
      <c r="A15" s="42">
        <v>12</v>
      </c>
      <c r="B15" s="50" t="s">
        <v>140</v>
      </c>
      <c r="C15" s="39" t="s">
        <v>119</v>
      </c>
      <c r="D15" s="51">
        <v>45581</v>
      </c>
      <c r="E15" s="54">
        <v>0.5625</v>
      </c>
      <c r="F15" s="52">
        <v>60</v>
      </c>
      <c r="G15" s="52">
        <v>1</v>
      </c>
      <c r="H15" s="57" t="s">
        <v>42</v>
      </c>
      <c r="I15" s="53" t="s">
        <v>143</v>
      </c>
      <c r="J15" s="55" t="s">
        <v>154</v>
      </c>
      <c r="L15" s="8" t="s">
        <v>154</v>
      </c>
      <c r="M15" s="10">
        <v>4</v>
      </c>
    </row>
    <row r="16" spans="1:15" ht="21.75" customHeight="1" thickBot="1" x14ac:dyDescent="0.3">
      <c r="A16" s="42">
        <v>13</v>
      </c>
      <c r="B16" s="50" t="s">
        <v>145</v>
      </c>
      <c r="C16" s="50" t="s">
        <v>120</v>
      </c>
      <c r="D16" s="51">
        <v>45582</v>
      </c>
      <c r="E16" s="54">
        <v>0.375</v>
      </c>
      <c r="F16" s="52">
        <v>150</v>
      </c>
      <c r="G16" s="52">
        <v>4</v>
      </c>
      <c r="H16" s="57" t="s">
        <v>43</v>
      </c>
      <c r="I16" s="53" t="s">
        <v>42</v>
      </c>
      <c r="J16" s="55" t="s">
        <v>121</v>
      </c>
      <c r="L16" s="8"/>
    </row>
    <row r="17" spans="1:12" ht="21.75" customHeight="1" thickBot="1" x14ac:dyDescent="0.3">
      <c r="A17" s="42">
        <v>14</v>
      </c>
      <c r="B17" s="49" t="s">
        <v>145</v>
      </c>
      <c r="C17" s="56" t="s">
        <v>119</v>
      </c>
      <c r="D17" s="44">
        <v>45582</v>
      </c>
      <c r="E17" s="47">
        <v>0.5</v>
      </c>
      <c r="F17" s="45">
        <v>150</v>
      </c>
      <c r="G17" s="45">
        <v>1</v>
      </c>
      <c r="H17" s="55" t="s">
        <v>43</v>
      </c>
      <c r="I17" s="55" t="s">
        <v>40</v>
      </c>
      <c r="J17" s="55" t="s">
        <v>121</v>
      </c>
      <c r="L17" s="8"/>
    </row>
    <row r="18" spans="1:12" ht="21.75" customHeight="1" thickBot="1" x14ac:dyDescent="0.3">
      <c r="A18" s="42">
        <v>15</v>
      </c>
      <c r="B18" s="49" t="s">
        <v>146</v>
      </c>
      <c r="C18" s="56" t="s">
        <v>120</v>
      </c>
      <c r="D18" s="44">
        <v>45582</v>
      </c>
      <c r="E18" s="47">
        <v>0.625</v>
      </c>
      <c r="F18" s="45">
        <v>150</v>
      </c>
      <c r="G18" s="45">
        <v>2</v>
      </c>
      <c r="H18" s="55" t="s">
        <v>43</v>
      </c>
      <c r="I18" s="55" t="s">
        <v>41</v>
      </c>
      <c r="J18" s="55" t="s">
        <v>122</v>
      </c>
      <c r="L18" s="33"/>
    </row>
    <row r="19" spans="1:12" ht="21.75" customHeight="1" thickBot="1" x14ac:dyDescent="0.3">
      <c r="A19" s="42">
        <v>16</v>
      </c>
      <c r="B19" s="49" t="s">
        <v>150</v>
      </c>
      <c r="C19" s="56" t="s">
        <v>120</v>
      </c>
      <c r="D19" s="44">
        <v>45582</v>
      </c>
      <c r="E19" s="47">
        <v>0.375</v>
      </c>
      <c r="F19" s="45">
        <v>60</v>
      </c>
      <c r="G19" s="45">
        <v>1</v>
      </c>
      <c r="H19" s="55" t="s">
        <v>40</v>
      </c>
      <c r="I19" s="55" t="s">
        <v>41</v>
      </c>
      <c r="J19" s="55" t="s">
        <v>126</v>
      </c>
    </row>
    <row r="20" spans="1:12" ht="21.75" customHeight="1" thickBot="1" x14ac:dyDescent="0.3">
      <c r="A20" s="42">
        <v>17</v>
      </c>
      <c r="B20" s="61" t="s">
        <v>151</v>
      </c>
      <c r="C20" s="56" t="s">
        <v>120</v>
      </c>
      <c r="D20" s="44">
        <v>45582</v>
      </c>
      <c r="E20" s="47">
        <v>0.4375</v>
      </c>
      <c r="F20" s="45">
        <v>60</v>
      </c>
      <c r="G20" s="45">
        <v>1</v>
      </c>
      <c r="H20" s="55" t="s">
        <v>40</v>
      </c>
      <c r="I20" s="55" t="s">
        <v>41</v>
      </c>
      <c r="J20" s="55" t="s">
        <v>121</v>
      </c>
    </row>
    <row r="22" spans="1:12" x14ac:dyDescent="0.25">
      <c r="A22" s="10" t="s">
        <v>49</v>
      </c>
      <c r="G22" s="10"/>
    </row>
    <row r="23" spans="1:12" x14ac:dyDescent="0.25">
      <c r="A23" s="10" t="s">
        <v>50</v>
      </c>
      <c r="G23" s="10"/>
    </row>
    <row r="24" spans="1:12" x14ac:dyDescent="0.25">
      <c r="A24" s="10"/>
      <c r="G24" s="10"/>
    </row>
    <row r="25" spans="1:12" x14ac:dyDescent="0.25">
      <c r="A25" s="10"/>
      <c r="B25" s="11"/>
      <c r="G25" s="10"/>
      <c r="I25" s="11" t="s">
        <v>152</v>
      </c>
    </row>
    <row r="26" spans="1:12" x14ac:dyDescent="0.25">
      <c r="A26" s="10"/>
      <c r="B26" s="11"/>
      <c r="G26" s="10"/>
      <c r="I26" s="11" t="s">
        <v>163</v>
      </c>
    </row>
  </sheetData>
  <mergeCells count="1">
    <mergeCell ref="A2:J2"/>
  </mergeCells>
  <pageMargins left="0.25" right="0.25" top="0.75" bottom="0.75" header="0.3" footer="0.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6"/>
  <sheetViews>
    <sheetView workbookViewId="0">
      <selection activeCell="T7" sqref="T7"/>
    </sheetView>
  </sheetViews>
  <sheetFormatPr defaultRowHeight="29.25" customHeight="1" x14ac:dyDescent="0.25"/>
  <cols>
    <col min="2" max="2" width="36.5703125" customWidth="1"/>
    <col min="3" max="3" width="10.85546875" customWidth="1"/>
    <col min="4" max="4" width="13.140625" customWidth="1"/>
    <col min="8" max="8" width="17.7109375" customWidth="1"/>
    <col min="9" max="9" width="18.140625" customWidth="1"/>
    <col min="10" max="10" width="18.7109375" customWidth="1"/>
  </cols>
  <sheetData>
    <row r="2" spans="1:10" ht="29.25" customHeight="1" thickBot="1" x14ac:dyDescent="0.3">
      <c r="A2" s="82" t="s">
        <v>132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37.5" customHeight="1" thickBot="1" x14ac:dyDescent="0.3">
      <c r="A3" s="59" t="s">
        <v>17</v>
      </c>
      <c r="B3" s="58" t="s">
        <v>18</v>
      </c>
      <c r="C3" s="58" t="s">
        <v>19</v>
      </c>
      <c r="D3" s="58" t="s">
        <v>106</v>
      </c>
      <c r="E3" s="58" t="s">
        <v>107</v>
      </c>
      <c r="F3" s="59" t="s">
        <v>39</v>
      </c>
      <c r="G3" s="59" t="s">
        <v>108</v>
      </c>
      <c r="H3" s="58" t="s">
        <v>21</v>
      </c>
      <c r="I3" s="58" t="s">
        <v>22</v>
      </c>
      <c r="J3" s="58" t="s">
        <v>23</v>
      </c>
    </row>
    <row r="4" spans="1:10" ht="29.25" customHeight="1" thickBot="1" x14ac:dyDescent="0.3">
      <c r="A4" s="42">
        <v>1</v>
      </c>
      <c r="B4" s="44" t="s">
        <v>1</v>
      </c>
      <c r="C4" s="49" t="s">
        <v>119</v>
      </c>
      <c r="D4" s="62">
        <v>45574</v>
      </c>
      <c r="E4" s="66">
        <v>0.375</v>
      </c>
      <c r="F4" s="63">
        <v>90</v>
      </c>
      <c r="G4" s="63">
        <v>3</v>
      </c>
      <c r="H4" s="64" t="s">
        <v>42</v>
      </c>
      <c r="I4" s="64" t="s">
        <v>143</v>
      </c>
      <c r="J4" s="64" t="s">
        <v>154</v>
      </c>
    </row>
    <row r="5" spans="1:10" ht="29.25" customHeight="1" thickBot="1" x14ac:dyDescent="0.3">
      <c r="A5" s="42">
        <v>2</v>
      </c>
      <c r="B5" s="44" t="s">
        <v>1</v>
      </c>
      <c r="C5" s="49" t="s">
        <v>120</v>
      </c>
      <c r="D5" s="62">
        <v>45574</v>
      </c>
      <c r="E5" s="66">
        <v>0.5</v>
      </c>
      <c r="F5" s="63">
        <v>90</v>
      </c>
      <c r="G5" s="63">
        <v>3</v>
      </c>
      <c r="H5" s="55" t="s">
        <v>42</v>
      </c>
      <c r="I5" s="55" t="s">
        <v>143</v>
      </c>
      <c r="J5" s="55" t="s">
        <v>154</v>
      </c>
    </row>
    <row r="6" spans="1:10" ht="29.25" customHeight="1" thickBot="1" x14ac:dyDescent="0.3">
      <c r="A6" s="42">
        <v>3</v>
      </c>
      <c r="B6" s="44" t="s">
        <v>157</v>
      </c>
      <c r="C6" s="56" t="s">
        <v>119</v>
      </c>
      <c r="D6" s="62">
        <v>45574</v>
      </c>
      <c r="E6" s="66">
        <v>0.58333333333333337</v>
      </c>
      <c r="F6" s="63">
        <v>120</v>
      </c>
      <c r="G6" s="63">
        <v>1</v>
      </c>
      <c r="H6" s="55" t="s">
        <v>143</v>
      </c>
      <c r="I6" s="64" t="s">
        <v>41</v>
      </c>
      <c r="J6" s="55" t="s">
        <v>126</v>
      </c>
    </row>
    <row r="7" spans="1:10" ht="29.25" customHeight="1" thickBot="1" x14ac:dyDescent="0.3">
      <c r="A7" s="42">
        <v>4</v>
      </c>
      <c r="B7" s="44" t="s">
        <v>12</v>
      </c>
      <c r="C7" s="49" t="s">
        <v>120</v>
      </c>
      <c r="D7" s="62">
        <v>45574</v>
      </c>
      <c r="E7" s="66">
        <v>0.66666666666666663</v>
      </c>
      <c r="F7" s="63">
        <v>120</v>
      </c>
      <c r="G7" s="63">
        <v>1</v>
      </c>
      <c r="H7" s="55" t="s">
        <v>143</v>
      </c>
      <c r="I7" s="55" t="s">
        <v>41</v>
      </c>
      <c r="J7" s="55" t="s">
        <v>126</v>
      </c>
    </row>
    <row r="8" spans="1:10" ht="29.25" customHeight="1" thickBot="1" x14ac:dyDescent="0.3">
      <c r="A8" s="42">
        <v>5</v>
      </c>
      <c r="B8" s="44" t="s">
        <v>164</v>
      </c>
      <c r="C8" s="49" t="s">
        <v>120</v>
      </c>
      <c r="D8" s="62">
        <v>45575</v>
      </c>
      <c r="E8" s="66">
        <v>0.375</v>
      </c>
      <c r="F8" s="63">
        <v>90</v>
      </c>
      <c r="G8" s="63">
        <v>7</v>
      </c>
      <c r="H8" s="64" t="s">
        <v>43</v>
      </c>
      <c r="I8" s="64" t="s">
        <v>40</v>
      </c>
      <c r="J8" s="64" t="s">
        <v>122</v>
      </c>
    </row>
    <row r="9" spans="1:10" ht="29.25" customHeight="1" thickBot="1" x14ac:dyDescent="0.3">
      <c r="A9" s="42">
        <v>6</v>
      </c>
      <c r="B9" s="44" t="s">
        <v>164</v>
      </c>
      <c r="C9" s="49" t="s">
        <v>119</v>
      </c>
      <c r="D9" s="62">
        <v>45575</v>
      </c>
      <c r="E9" s="66">
        <v>0.5</v>
      </c>
      <c r="F9" s="63">
        <v>90</v>
      </c>
      <c r="G9" s="63">
        <v>1</v>
      </c>
      <c r="H9" s="55" t="s">
        <v>43</v>
      </c>
      <c r="I9" s="64" t="s">
        <v>40</v>
      </c>
      <c r="J9" s="55" t="s">
        <v>122</v>
      </c>
    </row>
    <row r="10" spans="1:10" ht="29.25" customHeight="1" thickBot="1" x14ac:dyDescent="0.3">
      <c r="A10" s="42">
        <v>7</v>
      </c>
      <c r="B10" s="44" t="s">
        <v>16</v>
      </c>
      <c r="C10" s="49" t="s">
        <v>120</v>
      </c>
      <c r="D10" s="62">
        <v>45577</v>
      </c>
      <c r="E10" s="66">
        <v>0.41666666666666669</v>
      </c>
      <c r="F10" s="63">
        <v>60</v>
      </c>
      <c r="G10" s="63">
        <v>4</v>
      </c>
      <c r="H10" s="55" t="s">
        <v>44</v>
      </c>
      <c r="I10" s="55" t="s">
        <v>131</v>
      </c>
      <c r="J10" s="55" t="s">
        <v>45</v>
      </c>
    </row>
    <row r="11" spans="1:10" ht="29.25" customHeight="1" thickBot="1" x14ac:dyDescent="0.3">
      <c r="A11" s="42">
        <v>8</v>
      </c>
      <c r="B11" s="44" t="s">
        <v>16</v>
      </c>
      <c r="C11" s="56" t="s">
        <v>119</v>
      </c>
      <c r="D11" s="62">
        <v>45577</v>
      </c>
      <c r="E11" s="66">
        <v>0.45833333333333331</v>
      </c>
      <c r="F11" s="63">
        <v>60</v>
      </c>
      <c r="G11" s="63">
        <v>2</v>
      </c>
      <c r="H11" s="55" t="s">
        <v>44</v>
      </c>
      <c r="I11" s="64" t="s">
        <v>131</v>
      </c>
      <c r="J11" s="55" t="s">
        <v>45</v>
      </c>
    </row>
    <row r="12" spans="1:10" ht="29.25" customHeight="1" thickBot="1" x14ac:dyDescent="0.3">
      <c r="A12" s="42">
        <v>9</v>
      </c>
      <c r="B12" s="44" t="s">
        <v>15</v>
      </c>
      <c r="C12" s="49" t="s">
        <v>120</v>
      </c>
      <c r="D12" s="62">
        <v>45577</v>
      </c>
      <c r="E12" s="66">
        <v>0.5</v>
      </c>
      <c r="F12" s="63">
        <v>60</v>
      </c>
      <c r="G12" s="63">
        <v>2</v>
      </c>
      <c r="H12" s="64" t="s">
        <v>44</v>
      </c>
      <c r="I12" s="64" t="s">
        <v>131</v>
      </c>
      <c r="J12" s="64" t="s">
        <v>45</v>
      </c>
    </row>
    <row r="13" spans="1:10" ht="29.25" customHeight="1" thickBot="1" x14ac:dyDescent="0.3">
      <c r="A13" s="42">
        <v>10</v>
      </c>
      <c r="B13" s="44" t="s">
        <v>15</v>
      </c>
      <c r="C13" s="56" t="s">
        <v>119</v>
      </c>
      <c r="D13" s="62">
        <v>45577</v>
      </c>
      <c r="E13" s="66">
        <v>0.54166666666666663</v>
      </c>
      <c r="F13" s="63">
        <v>60</v>
      </c>
      <c r="G13" s="63">
        <v>2</v>
      </c>
      <c r="H13" s="55" t="s">
        <v>44</v>
      </c>
      <c r="I13" s="64" t="s">
        <v>131</v>
      </c>
      <c r="J13" s="55" t="s">
        <v>45</v>
      </c>
    </row>
    <row r="14" spans="1:10" ht="29.25" customHeight="1" thickBot="1" x14ac:dyDescent="0.3">
      <c r="A14" s="42">
        <v>11</v>
      </c>
      <c r="B14" s="44" t="s">
        <v>158</v>
      </c>
      <c r="C14" s="49" t="s">
        <v>119</v>
      </c>
      <c r="D14" s="62">
        <v>45581</v>
      </c>
      <c r="E14" s="66">
        <v>0.5</v>
      </c>
      <c r="F14" s="63">
        <v>90</v>
      </c>
      <c r="G14" s="63">
        <v>1</v>
      </c>
      <c r="H14" s="55" t="s">
        <v>42</v>
      </c>
      <c r="I14" s="55" t="s">
        <v>143</v>
      </c>
      <c r="J14" s="55" t="s">
        <v>154</v>
      </c>
    </row>
    <row r="15" spans="1:10" ht="29.25" customHeight="1" thickBot="1" x14ac:dyDescent="0.3">
      <c r="A15" s="42">
        <v>12</v>
      </c>
      <c r="B15" s="44" t="s">
        <v>58</v>
      </c>
      <c r="C15" s="49" t="s">
        <v>119</v>
      </c>
      <c r="D15" s="62">
        <v>45581</v>
      </c>
      <c r="E15" s="66">
        <v>0.5625</v>
      </c>
      <c r="F15" s="63">
        <v>60</v>
      </c>
      <c r="G15" s="63">
        <v>1</v>
      </c>
      <c r="H15" s="55" t="s">
        <v>42</v>
      </c>
      <c r="I15" s="55" t="s">
        <v>143</v>
      </c>
      <c r="J15" s="55" t="s">
        <v>154</v>
      </c>
    </row>
    <row r="16" spans="1:10" ht="29.25" customHeight="1" thickBot="1" x14ac:dyDescent="0.3">
      <c r="A16" s="42">
        <v>13</v>
      </c>
      <c r="B16" s="44" t="s">
        <v>8</v>
      </c>
      <c r="C16" s="49" t="s">
        <v>120</v>
      </c>
      <c r="D16" s="62">
        <v>45582</v>
      </c>
      <c r="E16" s="66">
        <v>0.375</v>
      </c>
      <c r="F16" s="63">
        <v>150</v>
      </c>
      <c r="G16" s="63">
        <v>4</v>
      </c>
      <c r="H16" s="55" t="s">
        <v>43</v>
      </c>
      <c r="I16" s="64" t="s">
        <v>42</v>
      </c>
      <c r="J16" s="55" t="s">
        <v>121</v>
      </c>
    </row>
    <row r="17" spans="1:10" ht="29.25" customHeight="1" thickBot="1" x14ac:dyDescent="0.3">
      <c r="A17" s="42">
        <v>14</v>
      </c>
      <c r="B17" s="44" t="s">
        <v>8</v>
      </c>
      <c r="C17" s="56" t="s">
        <v>119</v>
      </c>
      <c r="D17" s="62">
        <v>45582</v>
      </c>
      <c r="E17" s="66">
        <v>0.5</v>
      </c>
      <c r="F17" s="63">
        <v>150</v>
      </c>
      <c r="G17" s="63">
        <v>1</v>
      </c>
      <c r="H17" s="55" t="s">
        <v>43</v>
      </c>
      <c r="I17" s="55" t="s">
        <v>40</v>
      </c>
      <c r="J17" s="55" t="s">
        <v>121</v>
      </c>
    </row>
    <row r="18" spans="1:10" ht="29.25" customHeight="1" thickBot="1" x14ac:dyDescent="0.3">
      <c r="A18" s="42">
        <v>15</v>
      </c>
      <c r="B18" s="44" t="s">
        <v>6</v>
      </c>
      <c r="C18" s="56" t="s">
        <v>120</v>
      </c>
      <c r="D18" s="62">
        <v>45582</v>
      </c>
      <c r="E18" s="66">
        <v>0.625</v>
      </c>
      <c r="F18" s="63">
        <v>150</v>
      </c>
      <c r="G18" s="63">
        <v>2</v>
      </c>
      <c r="H18" s="55" t="s">
        <v>43</v>
      </c>
      <c r="I18" s="55" t="s">
        <v>41</v>
      </c>
      <c r="J18" s="55" t="s">
        <v>122</v>
      </c>
    </row>
    <row r="19" spans="1:10" ht="29.25" customHeight="1" thickBot="1" x14ac:dyDescent="0.3">
      <c r="A19" s="42">
        <v>16</v>
      </c>
      <c r="B19" s="44" t="s">
        <v>159</v>
      </c>
      <c r="C19" s="56" t="s">
        <v>120</v>
      </c>
      <c r="D19" s="62">
        <v>45582</v>
      </c>
      <c r="E19" s="66">
        <v>0.375</v>
      </c>
      <c r="F19" s="63">
        <v>60</v>
      </c>
      <c r="G19" s="63">
        <v>1</v>
      </c>
      <c r="H19" s="55" t="s">
        <v>40</v>
      </c>
      <c r="I19" s="55" t="s">
        <v>41</v>
      </c>
      <c r="J19" s="55" t="s">
        <v>126</v>
      </c>
    </row>
    <row r="20" spans="1:10" ht="29.25" customHeight="1" thickBot="1" x14ac:dyDescent="0.3">
      <c r="A20" s="42">
        <v>17</v>
      </c>
      <c r="B20" s="44" t="s">
        <v>165</v>
      </c>
      <c r="C20" s="56" t="s">
        <v>120</v>
      </c>
      <c r="D20" s="62">
        <v>45582</v>
      </c>
      <c r="E20" s="66">
        <v>0.4375</v>
      </c>
      <c r="F20" s="63">
        <v>60</v>
      </c>
      <c r="G20" s="63">
        <v>1</v>
      </c>
      <c r="H20" s="55" t="s">
        <v>40</v>
      </c>
      <c r="I20" s="55" t="s">
        <v>41</v>
      </c>
      <c r="J20" s="55" t="s">
        <v>121</v>
      </c>
    </row>
    <row r="21" spans="1:10" ht="29.25" customHeight="1" x14ac:dyDescent="0.25">
      <c r="A21" s="11"/>
      <c r="B21" s="10"/>
      <c r="C21" s="10"/>
      <c r="D21" s="10"/>
      <c r="E21" s="10"/>
      <c r="F21" s="11"/>
      <c r="G21" s="11"/>
      <c r="H21" s="10"/>
      <c r="I21" s="10"/>
      <c r="J21" s="10"/>
    </row>
    <row r="22" spans="1:10" ht="29.25" customHeight="1" x14ac:dyDescent="0.25">
      <c r="A22" s="10" t="s">
        <v>49</v>
      </c>
      <c r="B22" s="10"/>
      <c r="C22" s="10"/>
      <c r="D22" s="10"/>
      <c r="E22" s="10"/>
      <c r="F22" s="11"/>
      <c r="G22" s="10"/>
      <c r="H22" s="10"/>
      <c r="I22" s="10"/>
      <c r="J22" s="10"/>
    </row>
    <row r="23" spans="1:10" ht="29.25" customHeight="1" x14ac:dyDescent="0.25">
      <c r="A23" s="10" t="s">
        <v>50</v>
      </c>
      <c r="B23" s="10"/>
      <c r="C23" s="10"/>
      <c r="D23" s="10"/>
      <c r="E23" s="10"/>
      <c r="F23" s="11"/>
      <c r="G23" s="10"/>
      <c r="H23" s="10"/>
      <c r="I23" s="10"/>
      <c r="J23" s="10"/>
    </row>
    <row r="24" spans="1:10" ht="29.25" customHeight="1" x14ac:dyDescent="0.25">
      <c r="A24" s="10"/>
      <c r="B24" s="10"/>
      <c r="C24" s="10"/>
      <c r="D24" s="10"/>
      <c r="E24" s="10"/>
      <c r="F24" s="11"/>
      <c r="G24" s="10"/>
      <c r="H24" s="10"/>
      <c r="I24" s="10"/>
      <c r="J24" s="10"/>
    </row>
    <row r="25" spans="1:10" ht="29.25" customHeight="1" x14ac:dyDescent="0.25">
      <c r="A25" s="10"/>
      <c r="B25" s="11"/>
      <c r="C25" s="10"/>
      <c r="D25" s="10"/>
      <c r="E25" s="10"/>
      <c r="F25" s="11"/>
      <c r="G25" s="10"/>
      <c r="H25" s="10"/>
      <c r="I25" s="11" t="s">
        <v>152</v>
      </c>
      <c r="J25" s="10"/>
    </row>
    <row r="26" spans="1:10" ht="29.25" customHeight="1" x14ac:dyDescent="0.25">
      <c r="A26" s="10"/>
      <c r="B26" s="11"/>
      <c r="C26" s="10"/>
      <c r="D26" s="10"/>
      <c r="E26" s="10"/>
      <c r="F26" s="11"/>
      <c r="G26" s="10"/>
      <c r="H26" s="10"/>
      <c r="I26" s="11" t="s">
        <v>161</v>
      </c>
      <c r="J26" s="10"/>
    </row>
  </sheetData>
  <autoFilter ref="A3:J20"/>
  <mergeCells count="1">
    <mergeCell ref="A2:J2"/>
  </mergeCells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opLeftCell="A7" zoomScaleNormal="100" workbookViewId="0">
      <selection activeCell="Q15" sqref="Q15"/>
    </sheetView>
  </sheetViews>
  <sheetFormatPr defaultColWidth="11.7109375" defaultRowHeight="15" x14ac:dyDescent="0.25"/>
  <cols>
    <col min="1" max="1" width="11.7109375" style="1"/>
    <col min="2" max="2" width="9.85546875" style="1" customWidth="1"/>
    <col min="3" max="3" width="13.7109375" style="1" customWidth="1"/>
    <col min="4" max="4" width="7.7109375" style="1" customWidth="1"/>
    <col min="5" max="5" width="9.140625" style="1" bestFit="1" customWidth="1"/>
    <col min="6" max="6" width="30" style="3" bestFit="1" customWidth="1"/>
    <col min="7" max="7" width="12" style="3" bestFit="1" customWidth="1"/>
    <col min="8" max="8" width="9.140625" style="1" customWidth="1"/>
    <col min="9" max="16384" width="11.7109375" style="1"/>
  </cols>
  <sheetData>
    <row r="1" spans="1:17" s="3" customFormat="1" ht="39" customHeight="1" x14ac:dyDescent="0.25">
      <c r="A1" s="83" t="s">
        <v>27</v>
      </c>
      <c r="B1" s="83"/>
      <c r="C1" s="83"/>
      <c r="D1" s="83"/>
      <c r="E1" s="83"/>
      <c r="F1" s="83"/>
      <c r="G1" s="83"/>
      <c r="H1" s="83"/>
    </row>
    <row r="2" spans="1:17" s="3" customFormat="1" ht="49.5" customHeight="1" x14ac:dyDescent="0.25"/>
    <row r="3" spans="1:17" s="3" customFormat="1" x14ac:dyDescent="0.25">
      <c r="A3" s="67" t="s">
        <v>28</v>
      </c>
      <c r="B3" s="67" t="s">
        <v>29</v>
      </c>
      <c r="C3" s="67"/>
      <c r="D3" s="67"/>
      <c r="E3" s="67"/>
      <c r="F3" s="67"/>
    </row>
    <row r="4" spans="1:17" s="3" customFormat="1" x14ac:dyDescent="0.25"/>
    <row r="5" spans="1:17" s="3" customFormat="1" ht="63.6" customHeight="1" x14ac:dyDescent="0.25">
      <c r="A5" s="84" t="s">
        <v>133</v>
      </c>
      <c r="B5" s="84"/>
      <c r="C5" s="84"/>
      <c r="D5" s="84"/>
      <c r="E5" s="84"/>
      <c r="F5" s="84"/>
      <c r="G5" s="84"/>
      <c r="H5" s="84"/>
    </row>
    <row r="6" spans="1:17" s="3" customFormat="1" x14ac:dyDescent="0.25">
      <c r="A6" s="5"/>
      <c r="B6" s="5"/>
      <c r="C6" s="5"/>
      <c r="D6" s="5"/>
      <c r="E6" s="5"/>
      <c r="F6" s="5"/>
      <c r="G6" s="5"/>
      <c r="H6" s="5"/>
    </row>
    <row r="7" spans="1:17" s="3" customFormat="1" x14ac:dyDescent="0.25">
      <c r="A7" s="5"/>
      <c r="B7" s="5"/>
      <c r="C7" s="5"/>
      <c r="D7" s="5"/>
      <c r="E7" s="5"/>
      <c r="F7" s="5"/>
      <c r="G7" s="85" t="s">
        <v>117</v>
      </c>
      <c r="H7" s="85"/>
    </row>
    <row r="8" spans="1:17" s="3" customFormat="1" x14ac:dyDescent="0.25">
      <c r="A8" s="5"/>
      <c r="B8" s="5"/>
      <c r="C8" s="5"/>
      <c r="D8" s="5"/>
      <c r="E8" s="5"/>
      <c r="F8" s="5"/>
      <c r="G8" s="85" t="s">
        <v>48</v>
      </c>
      <c r="H8" s="85"/>
    </row>
    <row r="9" spans="1:17" s="3" customFormat="1" x14ac:dyDescent="0.25"/>
    <row r="10" spans="1:17" s="3" customFormat="1" x14ac:dyDescent="0.25"/>
    <row r="12" spans="1:17" ht="23.1" customHeight="1" thickBot="1" x14ac:dyDescent="0.3">
      <c r="A12" s="2" t="s">
        <v>30</v>
      </c>
      <c r="B12" s="2" t="s">
        <v>59</v>
      </c>
      <c r="C12" s="7" t="s">
        <v>88</v>
      </c>
      <c r="D12" s="7" t="s">
        <v>25</v>
      </c>
      <c r="E12" s="2" t="s">
        <v>24</v>
      </c>
      <c r="F12" s="4" t="s">
        <v>18</v>
      </c>
      <c r="G12" s="4" t="s">
        <v>19</v>
      </c>
      <c r="H12" s="2" t="s">
        <v>110</v>
      </c>
    </row>
    <row r="13" spans="1:17" ht="23.1" customHeight="1" thickBot="1" x14ac:dyDescent="0.3">
      <c r="A13" s="2">
        <v>1</v>
      </c>
      <c r="B13" s="42">
        <v>14</v>
      </c>
      <c r="C13" s="62">
        <v>45445</v>
      </c>
      <c r="D13" s="63" t="s">
        <v>118</v>
      </c>
      <c r="E13" s="63">
        <v>150</v>
      </c>
      <c r="F13" s="44" t="s">
        <v>1</v>
      </c>
      <c r="G13" s="56" t="s">
        <v>120</v>
      </c>
      <c r="H13" s="63">
        <v>6</v>
      </c>
    </row>
    <row r="14" spans="1:17" ht="23.1" customHeight="1" thickBot="1" x14ac:dyDescent="0.3">
      <c r="A14" s="2">
        <v>2</v>
      </c>
      <c r="B14" s="42">
        <v>15</v>
      </c>
      <c r="C14" s="62">
        <v>45445</v>
      </c>
      <c r="D14" s="66">
        <v>0.5</v>
      </c>
      <c r="E14" s="63">
        <v>120</v>
      </c>
      <c r="F14" s="44" t="s">
        <v>1</v>
      </c>
      <c r="G14" s="56" t="s">
        <v>119</v>
      </c>
      <c r="H14" s="63">
        <v>4</v>
      </c>
    </row>
    <row r="15" spans="1:17" ht="23.1" customHeight="1" thickBot="1" x14ac:dyDescent="0.3">
      <c r="A15" s="2">
        <v>3</v>
      </c>
      <c r="B15" s="42">
        <v>16</v>
      </c>
      <c r="C15" s="62">
        <v>45445</v>
      </c>
      <c r="D15" s="66">
        <v>0.625</v>
      </c>
      <c r="E15" s="63">
        <v>90</v>
      </c>
      <c r="F15" s="44" t="s">
        <v>7</v>
      </c>
      <c r="G15" s="56" t="s">
        <v>120</v>
      </c>
      <c r="H15" s="63">
        <v>1</v>
      </c>
      <c r="Q15" s="1" t="s">
        <v>160</v>
      </c>
    </row>
    <row r="16" spans="1:17" ht="23.1" customHeight="1" thickBot="1" x14ac:dyDescent="0.3">
      <c r="A16" s="2">
        <v>4</v>
      </c>
      <c r="B16" s="42">
        <v>17</v>
      </c>
      <c r="C16" s="62">
        <v>45445</v>
      </c>
      <c r="D16" s="66">
        <v>0.70833333333333337</v>
      </c>
      <c r="E16" s="63">
        <v>60</v>
      </c>
      <c r="F16" s="44" t="s">
        <v>58</v>
      </c>
      <c r="G16" s="56" t="s">
        <v>119</v>
      </c>
      <c r="H16" s="63">
        <v>1</v>
      </c>
    </row>
    <row r="17" spans="1:8" ht="23.1" customHeight="1" thickBot="1" x14ac:dyDescent="0.3">
      <c r="A17" s="2">
        <v>5</v>
      </c>
      <c r="B17" s="42">
        <v>18</v>
      </c>
      <c r="C17" s="62">
        <v>45445</v>
      </c>
      <c r="D17" s="66">
        <v>0.79166666666666663</v>
      </c>
      <c r="E17" s="63">
        <v>90</v>
      </c>
      <c r="F17" s="44" t="s">
        <v>9</v>
      </c>
      <c r="G17" s="61" t="s">
        <v>120</v>
      </c>
      <c r="H17" s="61">
        <v>1</v>
      </c>
    </row>
    <row r="18" spans="1:8" ht="23.1" customHeight="1" thickBot="1" x14ac:dyDescent="0.3">
      <c r="A18" s="2">
        <v>6</v>
      </c>
      <c r="B18" s="42">
        <v>21</v>
      </c>
      <c r="C18" s="62">
        <v>45450</v>
      </c>
      <c r="D18" s="63" t="s">
        <v>118</v>
      </c>
      <c r="E18" s="63">
        <v>120</v>
      </c>
      <c r="F18" s="44" t="s">
        <v>13</v>
      </c>
      <c r="G18" s="56" t="s">
        <v>119</v>
      </c>
      <c r="H18" s="63">
        <v>2</v>
      </c>
    </row>
    <row r="19" spans="1:8" ht="23.1" customHeight="1" thickBot="1" x14ac:dyDescent="0.3">
      <c r="A19" s="2">
        <v>7</v>
      </c>
      <c r="B19" s="42">
        <v>22</v>
      </c>
      <c r="C19" s="62">
        <v>45450</v>
      </c>
      <c r="D19" s="66">
        <v>0.47916666666666669</v>
      </c>
      <c r="E19" s="63">
        <v>150</v>
      </c>
      <c r="F19" s="44" t="s">
        <v>13</v>
      </c>
      <c r="G19" s="56" t="s">
        <v>120</v>
      </c>
      <c r="H19" s="63">
        <v>1</v>
      </c>
    </row>
    <row r="20" spans="1:8" s="60" customFormat="1" ht="23.1" customHeight="1" thickBot="1" x14ac:dyDescent="0.3">
      <c r="A20" s="42">
        <v>8</v>
      </c>
      <c r="B20" s="42">
        <v>23</v>
      </c>
      <c r="C20" s="62">
        <v>45450</v>
      </c>
      <c r="D20" s="66">
        <v>0.60416666666666663</v>
      </c>
      <c r="E20" s="63">
        <v>90</v>
      </c>
      <c r="F20" s="44" t="s">
        <v>6</v>
      </c>
      <c r="G20" s="56" t="s">
        <v>119</v>
      </c>
      <c r="H20" s="45">
        <v>3</v>
      </c>
    </row>
    <row r="21" spans="1:8" ht="23.1" customHeight="1" thickBot="1" x14ac:dyDescent="0.3">
      <c r="A21" s="42">
        <v>9</v>
      </c>
      <c r="B21" s="42">
        <v>24</v>
      </c>
      <c r="C21" s="62">
        <v>45450</v>
      </c>
      <c r="D21" s="66">
        <v>0.6875</v>
      </c>
      <c r="E21" s="63">
        <v>90</v>
      </c>
      <c r="F21" s="44" t="s">
        <v>9</v>
      </c>
      <c r="G21" s="56" t="s">
        <v>119</v>
      </c>
      <c r="H21" s="63">
        <v>1</v>
      </c>
    </row>
    <row r="22" spans="1:8" ht="23.1" customHeight="1" thickBot="1" x14ac:dyDescent="0.3">
      <c r="A22" s="42">
        <v>10</v>
      </c>
      <c r="B22" s="42"/>
      <c r="C22" s="62"/>
      <c r="D22" s="66"/>
      <c r="E22" s="63"/>
      <c r="F22" s="44"/>
      <c r="G22" s="56"/>
      <c r="H22" s="45"/>
    </row>
    <row r="23" spans="1:8" ht="23.1" customHeight="1" thickBot="1" x14ac:dyDescent="0.3">
      <c r="A23" s="42">
        <v>11</v>
      </c>
      <c r="B23" s="42"/>
      <c r="C23" s="44"/>
      <c r="D23" s="45"/>
      <c r="E23" s="45"/>
      <c r="F23" s="48"/>
      <c r="G23" s="43"/>
      <c r="H23" s="45"/>
    </row>
    <row r="24" spans="1:8" ht="23.1" customHeight="1" thickBot="1" x14ac:dyDescent="0.3">
      <c r="A24" s="42">
        <v>12</v>
      </c>
      <c r="B24" s="42"/>
      <c r="C24" s="44"/>
      <c r="D24" s="45"/>
      <c r="E24" s="45"/>
      <c r="F24" s="43"/>
      <c r="G24" s="43"/>
      <c r="H24" s="45"/>
    </row>
    <row r="25" spans="1:8" ht="23.1" customHeight="1" thickBot="1" x14ac:dyDescent="0.3">
      <c r="A25" s="42">
        <v>13</v>
      </c>
      <c r="B25" s="42"/>
      <c r="C25" s="44"/>
      <c r="D25" s="45"/>
      <c r="E25" s="45"/>
      <c r="F25" s="48"/>
      <c r="G25" s="43"/>
      <c r="H25" s="45"/>
    </row>
    <row r="28" spans="1:8" x14ac:dyDescent="0.25">
      <c r="B28" s="6" t="s">
        <v>111</v>
      </c>
    </row>
    <row r="29" spans="1:8" x14ac:dyDescent="0.25">
      <c r="B29" s="1" t="s">
        <v>31</v>
      </c>
    </row>
    <row r="30" spans="1:8" x14ac:dyDescent="0.25">
      <c r="B30" s="1" t="s">
        <v>32</v>
      </c>
    </row>
    <row r="34" spans="2:2" x14ac:dyDescent="0.25">
      <c r="B34" s="3"/>
    </row>
  </sheetData>
  <autoFilter ref="A12:H12">
    <sortState ref="A13:H28">
      <sortCondition ref="C12"/>
    </sortState>
  </autoFilter>
  <mergeCells count="4">
    <mergeCell ref="A1:H1"/>
    <mergeCell ref="A5:H5"/>
    <mergeCell ref="G7:H7"/>
    <mergeCell ref="G8:H8"/>
  </mergeCells>
  <pageMargins left="0.25" right="0.25" top="0.75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4" workbookViewId="0">
      <selection activeCell="I12" sqref="I12"/>
    </sheetView>
  </sheetViews>
  <sheetFormatPr defaultColWidth="11.7109375" defaultRowHeight="15" x14ac:dyDescent="0.25"/>
  <cols>
    <col min="1" max="1" width="7.140625" style="1" customWidth="1"/>
    <col min="2" max="2" width="13.140625" style="1" customWidth="1"/>
    <col min="3" max="3" width="13.28515625" style="1" customWidth="1"/>
    <col min="4" max="5" width="7.7109375" style="1" customWidth="1"/>
    <col min="6" max="6" width="37.42578125" style="3" customWidth="1"/>
    <col min="7" max="7" width="12" style="3" customWidth="1"/>
    <col min="8" max="8" width="13.140625" style="1" bestFit="1" customWidth="1"/>
    <col min="9" max="9" width="16.140625" style="1" customWidth="1"/>
    <col min="10" max="16384" width="11.7109375" style="1"/>
  </cols>
  <sheetData>
    <row r="1" spans="1:9" s="3" customFormat="1" ht="39" customHeight="1" x14ac:dyDescent="0.25">
      <c r="A1" s="86" t="s">
        <v>27</v>
      </c>
      <c r="B1" s="86"/>
      <c r="C1" s="86"/>
      <c r="D1" s="86"/>
      <c r="E1" s="86"/>
      <c r="F1" s="86"/>
      <c r="G1" s="86"/>
      <c r="H1" s="86"/>
    </row>
    <row r="2" spans="1:9" s="3" customFormat="1" ht="49.5" customHeight="1" x14ac:dyDescent="0.25"/>
    <row r="3" spans="1:9" s="3" customFormat="1" x14ac:dyDescent="0.25">
      <c r="A3" s="3" t="s">
        <v>28</v>
      </c>
      <c r="B3" s="3" t="s">
        <v>33</v>
      </c>
    </row>
    <row r="4" spans="1:9" s="3" customFormat="1" x14ac:dyDescent="0.25"/>
    <row r="5" spans="1:9" s="3" customFormat="1" ht="63.6" customHeight="1" x14ac:dyDescent="0.25">
      <c r="A5" s="84" t="s">
        <v>133</v>
      </c>
      <c r="B5" s="84"/>
      <c r="C5" s="84"/>
      <c r="D5" s="84"/>
      <c r="E5" s="84"/>
      <c r="F5" s="84"/>
      <c r="G5" s="84"/>
      <c r="H5" s="84"/>
    </row>
    <row r="6" spans="1:9" s="3" customFormat="1" x14ac:dyDescent="0.25">
      <c r="A6" s="5"/>
      <c r="B6" s="5"/>
      <c r="C6" s="5"/>
      <c r="D6" s="5"/>
      <c r="E6" s="5"/>
      <c r="F6" s="5"/>
      <c r="G6" s="5"/>
      <c r="H6" s="5"/>
    </row>
    <row r="7" spans="1:9" s="3" customFormat="1" x14ac:dyDescent="0.25">
      <c r="A7" s="5"/>
      <c r="B7" s="5"/>
      <c r="C7" s="5"/>
      <c r="D7" s="5"/>
      <c r="E7" s="5"/>
      <c r="F7" s="5"/>
      <c r="G7" s="85" t="s">
        <v>117</v>
      </c>
      <c r="H7" s="85"/>
    </row>
    <row r="8" spans="1:9" s="3" customFormat="1" x14ac:dyDescent="0.25">
      <c r="A8" s="5"/>
      <c r="B8" s="5"/>
      <c r="C8" s="5"/>
      <c r="D8" s="5"/>
      <c r="E8" s="5"/>
      <c r="F8" s="5"/>
      <c r="G8" s="85" t="s">
        <v>48</v>
      </c>
      <c r="H8" s="85"/>
    </row>
    <row r="9" spans="1:9" s="3" customFormat="1" x14ac:dyDescent="0.25"/>
    <row r="10" spans="1:9" s="3" customFormat="1" x14ac:dyDescent="0.25"/>
    <row r="12" spans="1:9" ht="23.1" customHeight="1" x14ac:dyDescent="0.25">
      <c r="A12" s="74" t="s">
        <v>30</v>
      </c>
      <c r="B12" s="74" t="s">
        <v>26</v>
      </c>
      <c r="C12" s="74" t="s">
        <v>46</v>
      </c>
      <c r="D12" s="74" t="s">
        <v>25</v>
      </c>
      <c r="E12" s="74" t="s">
        <v>24</v>
      </c>
      <c r="F12" s="75" t="s">
        <v>18</v>
      </c>
      <c r="G12" s="75" t="s">
        <v>19</v>
      </c>
      <c r="H12" s="74" t="s">
        <v>20</v>
      </c>
      <c r="I12" s="74" t="s">
        <v>134</v>
      </c>
    </row>
    <row r="13" spans="1:9" ht="23.1" customHeight="1" thickBot="1" x14ac:dyDescent="0.3">
      <c r="A13" s="2">
        <v>1</v>
      </c>
      <c r="B13" s="68">
        <v>2</v>
      </c>
      <c r="C13" s="69">
        <v>45444</v>
      </c>
      <c r="D13" s="70" t="s">
        <v>118</v>
      </c>
      <c r="E13" s="70">
        <v>60</v>
      </c>
      <c r="F13" s="71" t="s">
        <v>130</v>
      </c>
      <c r="G13" s="72" t="s">
        <v>120</v>
      </c>
      <c r="H13" s="73">
        <v>1</v>
      </c>
      <c r="I13" s="71" t="s">
        <v>136</v>
      </c>
    </row>
    <row r="14" spans="1:9" ht="23.1" customHeight="1" thickBot="1" x14ac:dyDescent="0.3">
      <c r="A14" s="2">
        <v>2</v>
      </c>
      <c r="B14" s="42">
        <v>4</v>
      </c>
      <c r="C14" s="62">
        <v>45444</v>
      </c>
      <c r="D14" s="65" t="s">
        <v>92</v>
      </c>
      <c r="E14" s="63">
        <v>90</v>
      </c>
      <c r="F14" s="44" t="s">
        <v>129</v>
      </c>
      <c r="G14" s="49" t="s">
        <v>120</v>
      </c>
      <c r="H14" s="45">
        <v>1</v>
      </c>
      <c r="I14" s="44" t="s">
        <v>136</v>
      </c>
    </row>
    <row r="15" spans="1:9" ht="23.1" customHeight="1" thickBot="1" x14ac:dyDescent="0.3">
      <c r="A15" s="2">
        <v>3</v>
      </c>
      <c r="B15" s="42">
        <v>7</v>
      </c>
      <c r="C15" s="62">
        <v>45444</v>
      </c>
      <c r="D15" s="66">
        <v>0.5625</v>
      </c>
      <c r="E15" s="63">
        <v>90</v>
      </c>
      <c r="F15" s="44" t="s">
        <v>128</v>
      </c>
      <c r="G15" s="49" t="s">
        <v>120</v>
      </c>
      <c r="H15" s="45">
        <v>3</v>
      </c>
      <c r="I15" s="44" t="s">
        <v>136</v>
      </c>
    </row>
    <row r="16" spans="1:9" ht="23.1" customHeight="1" thickBot="1" x14ac:dyDescent="0.3">
      <c r="A16" s="2">
        <v>4</v>
      </c>
      <c r="B16" s="42">
        <v>11</v>
      </c>
      <c r="C16" s="62">
        <v>45444</v>
      </c>
      <c r="D16" s="66">
        <v>0.64583333333333337</v>
      </c>
      <c r="E16" s="63">
        <v>90</v>
      </c>
      <c r="F16" s="44" t="s">
        <v>128</v>
      </c>
      <c r="G16" s="49" t="s">
        <v>119</v>
      </c>
      <c r="H16" s="45">
        <v>1</v>
      </c>
      <c r="I16" s="44" t="s">
        <v>136</v>
      </c>
    </row>
    <row r="17" spans="1:9" ht="23.1" customHeight="1" thickBot="1" x14ac:dyDescent="0.3">
      <c r="A17" s="2">
        <v>5</v>
      </c>
      <c r="B17" s="42">
        <v>12</v>
      </c>
      <c r="C17" s="62">
        <v>45444</v>
      </c>
      <c r="D17" s="66">
        <v>0.72916666666666663</v>
      </c>
      <c r="E17" s="63">
        <v>90</v>
      </c>
      <c r="F17" s="44" t="s">
        <v>10</v>
      </c>
      <c r="G17" s="49" t="s">
        <v>120</v>
      </c>
      <c r="H17" s="45">
        <v>1</v>
      </c>
      <c r="I17" s="44" t="s">
        <v>136</v>
      </c>
    </row>
    <row r="18" spans="1:9" ht="23.1" customHeight="1" thickBot="1" x14ac:dyDescent="0.3">
      <c r="A18" s="2">
        <v>6</v>
      </c>
      <c r="B18" s="42">
        <v>14</v>
      </c>
      <c r="C18" s="62">
        <v>45445</v>
      </c>
      <c r="D18" s="63" t="s">
        <v>118</v>
      </c>
      <c r="E18" s="63">
        <v>150</v>
      </c>
      <c r="F18" s="44" t="s">
        <v>1</v>
      </c>
      <c r="G18" s="56" t="s">
        <v>120</v>
      </c>
      <c r="H18" s="45">
        <v>6</v>
      </c>
      <c r="I18" s="44" t="s">
        <v>137</v>
      </c>
    </row>
    <row r="19" spans="1:9" ht="23.1" customHeight="1" thickBot="1" x14ac:dyDescent="0.3">
      <c r="A19" s="2">
        <v>7</v>
      </c>
      <c r="B19" s="42">
        <v>15</v>
      </c>
      <c r="C19" s="62">
        <v>45445</v>
      </c>
      <c r="D19" s="66">
        <v>0.5</v>
      </c>
      <c r="E19" s="63">
        <v>120</v>
      </c>
      <c r="F19" s="44" t="s">
        <v>1</v>
      </c>
      <c r="G19" s="56" t="s">
        <v>119</v>
      </c>
      <c r="H19" s="45">
        <v>4</v>
      </c>
      <c r="I19" s="44" t="s">
        <v>137</v>
      </c>
    </row>
    <row r="20" spans="1:9" ht="23.1" customHeight="1" thickBot="1" x14ac:dyDescent="0.3">
      <c r="A20" s="42">
        <v>8</v>
      </c>
      <c r="B20" s="42">
        <v>16</v>
      </c>
      <c r="C20" s="62">
        <v>45445</v>
      </c>
      <c r="D20" s="66">
        <v>0.625</v>
      </c>
      <c r="E20" s="63">
        <v>90</v>
      </c>
      <c r="F20" s="44" t="s">
        <v>7</v>
      </c>
      <c r="G20" s="56" t="s">
        <v>120</v>
      </c>
      <c r="H20" s="45">
        <v>1</v>
      </c>
      <c r="I20" s="44" t="s">
        <v>137</v>
      </c>
    </row>
    <row r="21" spans="1:9" ht="23.1" customHeight="1" thickBot="1" x14ac:dyDescent="0.3">
      <c r="A21" s="42">
        <v>9</v>
      </c>
      <c r="B21" s="42">
        <v>17</v>
      </c>
      <c r="C21" s="62">
        <v>45445</v>
      </c>
      <c r="D21" s="66">
        <v>0.70833333333333337</v>
      </c>
      <c r="E21" s="63">
        <v>60</v>
      </c>
      <c r="F21" s="44" t="s">
        <v>58</v>
      </c>
      <c r="G21" s="56" t="s">
        <v>119</v>
      </c>
      <c r="H21" s="45">
        <v>1</v>
      </c>
      <c r="I21" s="44" t="s">
        <v>137</v>
      </c>
    </row>
    <row r="22" spans="1:9" ht="23.1" customHeight="1" thickBot="1" x14ac:dyDescent="0.3">
      <c r="A22" s="42">
        <v>10</v>
      </c>
      <c r="B22" s="42">
        <v>18</v>
      </c>
      <c r="C22" s="62">
        <v>45445</v>
      </c>
      <c r="D22" s="66">
        <v>0.79166666666666663</v>
      </c>
      <c r="E22" s="63">
        <v>90</v>
      </c>
      <c r="F22" s="44" t="s">
        <v>9</v>
      </c>
      <c r="G22" s="49" t="s">
        <v>120</v>
      </c>
      <c r="H22" s="45">
        <v>1</v>
      </c>
      <c r="I22" s="44" t="s">
        <v>137</v>
      </c>
    </row>
    <row r="23" spans="1:9" ht="23.1" customHeight="1" thickBot="1" x14ac:dyDescent="0.3">
      <c r="A23" s="42">
        <v>11</v>
      </c>
      <c r="B23" s="42">
        <v>19</v>
      </c>
      <c r="C23" s="62">
        <v>45447</v>
      </c>
      <c r="D23" s="66">
        <v>0.70833333333333337</v>
      </c>
      <c r="E23" s="63">
        <v>60</v>
      </c>
      <c r="F23" s="44" t="s">
        <v>4</v>
      </c>
      <c r="G23" s="49" t="s">
        <v>119</v>
      </c>
      <c r="H23" s="45">
        <v>1</v>
      </c>
      <c r="I23" s="44" t="s">
        <v>136</v>
      </c>
    </row>
    <row r="24" spans="1:9" ht="23.1" customHeight="1" thickBot="1" x14ac:dyDescent="0.3">
      <c r="A24" s="42">
        <v>12</v>
      </c>
      <c r="B24" s="42">
        <v>20</v>
      </c>
      <c r="C24" s="62">
        <v>45447</v>
      </c>
      <c r="D24" s="66">
        <v>0.79166666666666663</v>
      </c>
      <c r="E24" s="63">
        <v>60</v>
      </c>
      <c r="F24" s="44" t="s">
        <v>4</v>
      </c>
      <c r="G24" s="61" t="s">
        <v>120</v>
      </c>
      <c r="H24" s="45">
        <v>1</v>
      </c>
      <c r="I24" s="44" t="s">
        <v>136</v>
      </c>
    </row>
    <row r="25" spans="1:9" ht="23.1" customHeight="1" thickBot="1" x14ac:dyDescent="0.3">
      <c r="A25" s="42">
        <v>13</v>
      </c>
      <c r="B25" s="42"/>
      <c r="C25" s="44"/>
      <c r="D25" s="46"/>
      <c r="E25" s="45"/>
      <c r="F25" s="43"/>
      <c r="G25" s="43"/>
      <c r="H25" s="45"/>
      <c r="I25" s="44"/>
    </row>
    <row r="26" spans="1:9" ht="23.1" customHeight="1" thickBot="1" x14ac:dyDescent="0.3">
      <c r="A26" s="42">
        <v>14</v>
      </c>
      <c r="B26" s="42"/>
      <c r="C26" s="44"/>
      <c r="D26" s="45"/>
      <c r="E26" s="45"/>
      <c r="F26" s="43"/>
      <c r="G26" s="43"/>
      <c r="H26" s="45"/>
      <c r="I26" s="44"/>
    </row>
    <row r="29" spans="1:9" x14ac:dyDescent="0.25">
      <c r="B29" s="6" t="s">
        <v>113</v>
      </c>
    </row>
    <row r="30" spans="1:9" x14ac:dyDescent="0.25">
      <c r="B30" s="1" t="s">
        <v>31</v>
      </c>
    </row>
    <row r="31" spans="1:9" x14ac:dyDescent="0.25">
      <c r="B31" s="1" t="s">
        <v>32</v>
      </c>
    </row>
    <row r="35" spans="2:2" x14ac:dyDescent="0.25">
      <c r="B35" s="3"/>
    </row>
  </sheetData>
  <autoFilter ref="A12:I26">
    <sortState ref="A13:I26">
      <sortCondition ref="B12:B26"/>
    </sortState>
  </autoFilter>
  <mergeCells count="4">
    <mergeCell ref="A1:H1"/>
    <mergeCell ref="A5:H5"/>
    <mergeCell ref="G7:H7"/>
    <mergeCell ref="G8:H8"/>
  </mergeCells>
  <pageMargins left="0.7" right="0.7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7" workbookViewId="0">
      <selection activeCell="D24" sqref="D24"/>
    </sheetView>
  </sheetViews>
  <sheetFormatPr defaultColWidth="11.7109375" defaultRowHeight="15" x14ac:dyDescent="0.25"/>
  <cols>
    <col min="1" max="1" width="6.85546875" style="1" customWidth="1"/>
    <col min="2" max="2" width="10" style="1" customWidth="1"/>
    <col min="3" max="3" width="10.140625" style="1" bestFit="1" customWidth="1"/>
    <col min="4" max="4" width="9.28515625" style="1" customWidth="1"/>
    <col min="5" max="5" width="9.140625" style="1" bestFit="1" customWidth="1"/>
    <col min="6" max="6" width="36.42578125" style="3" bestFit="1" customWidth="1"/>
    <col min="7" max="7" width="12.140625" style="3" customWidth="1"/>
    <col min="8" max="8" width="13.140625" style="1" bestFit="1" customWidth="1"/>
    <col min="9" max="16384" width="11.7109375" style="1"/>
  </cols>
  <sheetData>
    <row r="1" spans="1:8" s="3" customFormat="1" ht="39" customHeight="1" x14ac:dyDescent="0.25">
      <c r="A1" s="86" t="s">
        <v>27</v>
      </c>
      <c r="B1" s="86"/>
      <c r="C1" s="86"/>
      <c r="D1" s="86"/>
      <c r="E1" s="86"/>
      <c r="F1" s="86"/>
      <c r="G1" s="86"/>
      <c r="H1" s="86"/>
    </row>
    <row r="2" spans="1:8" s="3" customFormat="1" ht="38.25" customHeight="1" x14ac:dyDescent="0.25"/>
    <row r="3" spans="1:8" s="3" customFormat="1" x14ac:dyDescent="0.25">
      <c r="A3" s="3" t="s">
        <v>28</v>
      </c>
      <c r="B3" s="3" t="s">
        <v>36</v>
      </c>
    </row>
    <row r="4" spans="1:8" s="3" customFormat="1" x14ac:dyDescent="0.25"/>
    <row r="5" spans="1:8" s="3" customFormat="1" ht="63.6" customHeight="1" x14ac:dyDescent="0.25">
      <c r="A5" s="84" t="s">
        <v>133</v>
      </c>
      <c r="B5" s="84"/>
      <c r="C5" s="84"/>
      <c r="D5" s="84"/>
      <c r="E5" s="84"/>
      <c r="F5" s="84"/>
      <c r="G5" s="84"/>
      <c r="H5" s="84"/>
    </row>
    <row r="6" spans="1:8" s="3" customFormat="1" x14ac:dyDescent="0.25">
      <c r="A6" s="5"/>
      <c r="B6" s="5"/>
      <c r="C6" s="5"/>
      <c r="D6" s="5"/>
      <c r="E6" s="5"/>
      <c r="F6" s="5"/>
      <c r="G6" s="85" t="s">
        <v>117</v>
      </c>
      <c r="H6" s="85"/>
    </row>
    <row r="7" spans="1:8" s="3" customFormat="1" x14ac:dyDescent="0.25">
      <c r="A7" s="5"/>
      <c r="B7" s="5"/>
      <c r="C7" s="5"/>
      <c r="D7" s="5"/>
      <c r="E7" s="5"/>
      <c r="F7" s="5"/>
      <c r="G7" s="85" t="s">
        <v>48</v>
      </c>
      <c r="H7" s="85"/>
    </row>
    <row r="9" spans="1:8" ht="23.1" customHeight="1" thickBot="1" x14ac:dyDescent="0.3">
      <c r="A9" s="2" t="s">
        <v>30</v>
      </c>
      <c r="B9" s="2" t="s">
        <v>26</v>
      </c>
      <c r="C9" s="2" t="s">
        <v>88</v>
      </c>
      <c r="D9" s="2" t="s">
        <v>25</v>
      </c>
      <c r="E9" s="2" t="s">
        <v>24</v>
      </c>
      <c r="F9" s="4" t="s">
        <v>18</v>
      </c>
      <c r="G9" s="4" t="s">
        <v>19</v>
      </c>
      <c r="H9" s="2" t="s">
        <v>20</v>
      </c>
    </row>
    <row r="10" spans="1:8" ht="23.1" customHeight="1" thickBot="1" x14ac:dyDescent="0.3">
      <c r="A10" s="2">
        <v>1</v>
      </c>
      <c r="B10" s="42">
        <v>2</v>
      </c>
      <c r="C10" s="62">
        <v>45444</v>
      </c>
      <c r="D10" s="63" t="s">
        <v>118</v>
      </c>
      <c r="E10" s="63">
        <v>60</v>
      </c>
      <c r="F10" s="44" t="s">
        <v>130</v>
      </c>
      <c r="G10" s="49" t="s">
        <v>120</v>
      </c>
      <c r="H10" s="76">
        <v>1</v>
      </c>
    </row>
    <row r="11" spans="1:8" ht="23.1" customHeight="1" thickBot="1" x14ac:dyDescent="0.3">
      <c r="A11" s="2">
        <v>2</v>
      </c>
      <c r="B11" s="42">
        <v>4</v>
      </c>
      <c r="C11" s="62">
        <v>45444</v>
      </c>
      <c r="D11" s="65" t="s">
        <v>92</v>
      </c>
      <c r="E11" s="63">
        <v>90</v>
      </c>
      <c r="F11" s="44" t="s">
        <v>129</v>
      </c>
      <c r="G11" s="49" t="s">
        <v>120</v>
      </c>
      <c r="H11" s="76">
        <v>1</v>
      </c>
    </row>
    <row r="12" spans="1:8" ht="23.1" customHeight="1" thickBot="1" x14ac:dyDescent="0.3">
      <c r="A12" s="2">
        <v>3</v>
      </c>
      <c r="B12" s="42">
        <v>7</v>
      </c>
      <c r="C12" s="62">
        <v>45444</v>
      </c>
      <c r="D12" s="66">
        <v>0.5625</v>
      </c>
      <c r="E12" s="63">
        <v>90</v>
      </c>
      <c r="F12" s="44" t="s">
        <v>128</v>
      </c>
      <c r="G12" s="49" t="s">
        <v>120</v>
      </c>
      <c r="H12" s="76">
        <v>3</v>
      </c>
    </row>
    <row r="13" spans="1:8" ht="23.1" customHeight="1" thickBot="1" x14ac:dyDescent="0.3">
      <c r="A13" s="2">
        <v>4</v>
      </c>
      <c r="B13" s="42">
        <v>11</v>
      </c>
      <c r="C13" s="62">
        <v>45444</v>
      </c>
      <c r="D13" s="66">
        <v>0.64583333333333337</v>
      </c>
      <c r="E13" s="63">
        <v>90</v>
      </c>
      <c r="F13" s="44" t="s">
        <v>128</v>
      </c>
      <c r="G13" s="49" t="s">
        <v>119</v>
      </c>
      <c r="H13" s="76">
        <v>1</v>
      </c>
    </row>
    <row r="14" spans="1:8" ht="23.1" customHeight="1" thickBot="1" x14ac:dyDescent="0.3">
      <c r="A14" s="2">
        <v>5</v>
      </c>
      <c r="B14" s="42">
        <v>12</v>
      </c>
      <c r="C14" s="62">
        <v>45444</v>
      </c>
      <c r="D14" s="66">
        <v>0.72916666666666663</v>
      </c>
      <c r="E14" s="63">
        <v>90</v>
      </c>
      <c r="F14" s="44" t="s">
        <v>10</v>
      </c>
      <c r="G14" s="49" t="s">
        <v>120</v>
      </c>
      <c r="H14" s="63">
        <v>1</v>
      </c>
    </row>
    <row r="15" spans="1:8" ht="23.1" customHeight="1" thickBot="1" x14ac:dyDescent="0.3">
      <c r="A15" s="2">
        <v>6</v>
      </c>
      <c r="B15" s="42">
        <v>14</v>
      </c>
      <c r="C15" s="62">
        <v>45445</v>
      </c>
      <c r="D15" s="63" t="s">
        <v>118</v>
      </c>
      <c r="E15" s="63">
        <v>150</v>
      </c>
      <c r="F15" s="44" t="s">
        <v>1</v>
      </c>
      <c r="G15" s="56" t="s">
        <v>120</v>
      </c>
      <c r="H15" s="63">
        <v>6</v>
      </c>
    </row>
    <row r="16" spans="1:8" ht="23.1" customHeight="1" thickBot="1" x14ac:dyDescent="0.3">
      <c r="A16" s="2">
        <v>7</v>
      </c>
      <c r="B16" s="42">
        <v>15</v>
      </c>
      <c r="C16" s="62">
        <v>45445</v>
      </c>
      <c r="D16" s="66">
        <v>0.5</v>
      </c>
      <c r="E16" s="63">
        <v>120</v>
      </c>
      <c r="F16" s="44" t="s">
        <v>1</v>
      </c>
      <c r="G16" s="56" t="s">
        <v>119</v>
      </c>
      <c r="H16" s="63">
        <v>4</v>
      </c>
    </row>
    <row r="17" spans="1:8" ht="23.1" customHeight="1" thickBot="1" x14ac:dyDescent="0.3">
      <c r="A17" s="42">
        <v>8</v>
      </c>
      <c r="B17" s="42">
        <v>16</v>
      </c>
      <c r="C17" s="62">
        <v>45445</v>
      </c>
      <c r="D17" s="66">
        <v>0.625</v>
      </c>
      <c r="E17" s="63">
        <v>90</v>
      </c>
      <c r="F17" s="44" t="s">
        <v>7</v>
      </c>
      <c r="G17" s="56" t="s">
        <v>120</v>
      </c>
      <c r="H17" s="63">
        <v>1</v>
      </c>
    </row>
    <row r="18" spans="1:8" ht="23.1" customHeight="1" thickBot="1" x14ac:dyDescent="0.3">
      <c r="A18" s="42">
        <v>9</v>
      </c>
      <c r="B18" s="42">
        <v>17</v>
      </c>
      <c r="C18" s="62">
        <v>45445</v>
      </c>
      <c r="D18" s="66">
        <v>0.70833333333333337</v>
      </c>
      <c r="E18" s="63">
        <v>60</v>
      </c>
      <c r="F18" s="44" t="s">
        <v>58</v>
      </c>
      <c r="G18" s="56" t="s">
        <v>119</v>
      </c>
      <c r="H18" s="63">
        <v>1</v>
      </c>
    </row>
    <row r="19" spans="1:8" ht="23.1" customHeight="1" thickBot="1" x14ac:dyDescent="0.3">
      <c r="A19" s="42">
        <v>10</v>
      </c>
      <c r="B19" s="42">
        <v>18</v>
      </c>
      <c r="C19" s="62">
        <v>45445</v>
      </c>
      <c r="D19" s="66">
        <v>0.79166666666666663</v>
      </c>
      <c r="E19" s="63">
        <v>90</v>
      </c>
      <c r="F19" s="44" t="s">
        <v>9</v>
      </c>
      <c r="G19" s="49" t="s">
        <v>120</v>
      </c>
      <c r="H19" s="63">
        <v>1</v>
      </c>
    </row>
    <row r="20" spans="1:8" ht="23.1" customHeight="1" thickBot="1" x14ac:dyDescent="0.3">
      <c r="A20" s="42">
        <v>11</v>
      </c>
      <c r="B20" s="42">
        <v>19</v>
      </c>
      <c r="C20" s="62">
        <v>45447</v>
      </c>
      <c r="D20" s="66">
        <v>0.70833333333333337</v>
      </c>
      <c r="E20" s="63">
        <v>60</v>
      </c>
      <c r="F20" s="44" t="s">
        <v>4</v>
      </c>
      <c r="G20" s="49" t="s">
        <v>119</v>
      </c>
      <c r="H20" s="42">
        <v>1</v>
      </c>
    </row>
    <row r="21" spans="1:8" ht="23.1" customHeight="1" thickBot="1" x14ac:dyDescent="0.3">
      <c r="A21" s="42">
        <v>12</v>
      </c>
      <c r="B21" s="42">
        <v>20</v>
      </c>
      <c r="C21" s="62">
        <v>45447</v>
      </c>
      <c r="D21" s="66">
        <v>0.79166666666666663</v>
      </c>
      <c r="E21" s="63">
        <v>60</v>
      </c>
      <c r="F21" s="44" t="s">
        <v>4</v>
      </c>
      <c r="G21" s="61" t="s">
        <v>120</v>
      </c>
      <c r="H21" s="42">
        <v>1</v>
      </c>
    </row>
    <row r="22" spans="1:8" ht="23.1" customHeight="1" thickBot="1" x14ac:dyDescent="0.3">
      <c r="A22" s="42"/>
      <c r="B22" s="9"/>
      <c r="C22" s="16"/>
      <c r="D22" s="19"/>
      <c r="E22" s="19"/>
      <c r="F22" s="15"/>
      <c r="G22" s="15"/>
      <c r="H22" s="19"/>
    </row>
    <row r="23" spans="1:8" ht="23.1" customHeight="1" thickBot="1" x14ac:dyDescent="0.3">
      <c r="A23" s="42"/>
      <c r="B23" s="9"/>
      <c r="C23" s="16"/>
      <c r="D23" s="19"/>
      <c r="E23" s="19"/>
      <c r="F23" s="15"/>
      <c r="G23" s="15"/>
      <c r="H23" s="19"/>
    </row>
    <row r="24" spans="1:8" ht="23.1" customHeight="1" x14ac:dyDescent="0.25">
      <c r="A24" s="2"/>
      <c r="B24" s="9"/>
      <c r="C24" s="34"/>
      <c r="D24" s="2"/>
      <c r="E24" s="2"/>
      <c r="F24" s="35"/>
      <c r="G24" s="35"/>
      <c r="H24" s="2"/>
    </row>
    <row r="25" spans="1:8" ht="23.1" customHeight="1" x14ac:dyDescent="0.25">
      <c r="A25" s="2"/>
      <c r="B25" s="9"/>
      <c r="C25" s="16"/>
      <c r="D25" s="19"/>
      <c r="E25" s="19"/>
      <c r="F25" s="15"/>
      <c r="G25" s="15"/>
      <c r="H25" s="19"/>
    </row>
    <row r="30" spans="1:8" x14ac:dyDescent="0.25">
      <c r="C30" s="6" t="s">
        <v>112</v>
      </c>
    </row>
    <row r="31" spans="1:8" x14ac:dyDescent="0.25">
      <c r="C31" s="1" t="s">
        <v>31</v>
      </c>
    </row>
    <row r="32" spans="1:8" x14ac:dyDescent="0.25">
      <c r="C32" s="1" t="s">
        <v>32</v>
      </c>
    </row>
  </sheetData>
  <autoFilter ref="A9:H9">
    <sortState ref="A10:H23">
      <sortCondition ref="B9"/>
    </sortState>
  </autoFilter>
  <mergeCells count="4">
    <mergeCell ref="A1:H1"/>
    <mergeCell ref="A5:H5"/>
    <mergeCell ref="G6:H6"/>
    <mergeCell ref="G7:H7"/>
  </mergeCells>
  <pageMargins left="0.7" right="0.7" top="0.75" bottom="0.75" header="0.3" footer="0.3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workbookViewId="0">
      <selection activeCell="C21" sqref="C21"/>
    </sheetView>
  </sheetViews>
  <sheetFormatPr defaultColWidth="11.7109375" defaultRowHeight="15" x14ac:dyDescent="0.25"/>
  <cols>
    <col min="1" max="1" width="7.140625" style="1" bestFit="1" customWidth="1"/>
    <col min="2" max="2" width="10.28515625" style="1" customWidth="1"/>
    <col min="3" max="3" width="12.7109375" style="1" customWidth="1"/>
    <col min="4" max="4" width="7.42578125" style="1" customWidth="1"/>
    <col min="5" max="5" width="9.5703125" style="1" customWidth="1"/>
    <col min="6" max="6" width="26.28515625" style="3" customWidth="1"/>
    <col min="7" max="7" width="16.85546875" style="3" customWidth="1"/>
    <col min="8" max="8" width="13.140625" style="1" bestFit="1" customWidth="1"/>
    <col min="9" max="16384" width="11.7109375" style="1"/>
  </cols>
  <sheetData>
    <row r="1" spans="1:8" s="3" customFormat="1" ht="39" customHeight="1" x14ac:dyDescent="0.25">
      <c r="A1" s="86" t="s">
        <v>27</v>
      </c>
      <c r="B1" s="86"/>
      <c r="C1" s="86"/>
      <c r="D1" s="86"/>
      <c r="E1" s="86"/>
      <c r="F1" s="86"/>
      <c r="G1" s="86"/>
      <c r="H1" s="86"/>
    </row>
    <row r="2" spans="1:8" s="3" customFormat="1" ht="49.5" customHeight="1" x14ac:dyDescent="0.25"/>
    <row r="3" spans="1:8" s="3" customFormat="1" x14ac:dyDescent="0.25">
      <c r="A3" s="3" t="s">
        <v>28</v>
      </c>
      <c r="B3" s="3" t="s">
        <v>47</v>
      </c>
    </row>
    <row r="4" spans="1:8" s="3" customFormat="1" x14ac:dyDescent="0.25"/>
    <row r="5" spans="1:8" s="3" customFormat="1" ht="63.6" customHeight="1" x14ac:dyDescent="0.25">
      <c r="A5" s="84" t="s">
        <v>133</v>
      </c>
      <c r="B5" s="84"/>
      <c r="C5" s="84"/>
      <c r="D5" s="84"/>
      <c r="E5" s="84"/>
      <c r="F5" s="84"/>
      <c r="G5" s="84"/>
      <c r="H5" s="84"/>
    </row>
    <row r="6" spans="1:8" s="3" customFormat="1" x14ac:dyDescent="0.25">
      <c r="A6" s="5"/>
      <c r="B6" s="5"/>
      <c r="C6" s="5"/>
      <c r="D6" s="5"/>
      <c r="E6" s="5"/>
      <c r="F6" s="5"/>
      <c r="G6" s="5"/>
      <c r="H6" s="5"/>
    </row>
    <row r="7" spans="1:8" s="3" customFormat="1" x14ac:dyDescent="0.25">
      <c r="A7" s="5"/>
      <c r="B7" s="5"/>
      <c r="C7" s="5"/>
      <c r="D7" s="5"/>
      <c r="E7" s="5"/>
      <c r="F7" s="5"/>
      <c r="G7" s="85" t="s">
        <v>117</v>
      </c>
      <c r="H7" s="85"/>
    </row>
    <row r="8" spans="1:8" s="3" customFormat="1" x14ac:dyDescent="0.25">
      <c r="A8" s="5"/>
      <c r="B8" s="5"/>
      <c r="C8" s="5"/>
      <c r="D8" s="5"/>
      <c r="E8" s="5"/>
      <c r="F8" s="5"/>
      <c r="G8" s="85" t="s">
        <v>48</v>
      </c>
      <c r="H8" s="85"/>
    </row>
    <row r="9" spans="1:8" s="3" customFormat="1" x14ac:dyDescent="0.25"/>
    <row r="10" spans="1:8" s="3" customFormat="1" x14ac:dyDescent="0.25"/>
    <row r="12" spans="1:8" ht="23.1" customHeight="1" thickBot="1" x14ac:dyDescent="0.3">
      <c r="A12" s="2" t="s">
        <v>30</v>
      </c>
      <c r="B12" s="2" t="s">
        <v>26</v>
      </c>
      <c r="C12" s="2" t="s">
        <v>88</v>
      </c>
      <c r="D12" s="2" t="s">
        <v>25</v>
      </c>
      <c r="E12" s="2" t="s">
        <v>24</v>
      </c>
      <c r="F12" s="4" t="s">
        <v>18</v>
      </c>
      <c r="G12" s="4" t="s">
        <v>19</v>
      </c>
      <c r="H12" s="2" t="s">
        <v>20</v>
      </c>
    </row>
    <row r="13" spans="1:8" ht="23.1" customHeight="1" thickBot="1" x14ac:dyDescent="0.3">
      <c r="A13" s="2">
        <v>1</v>
      </c>
      <c r="B13" s="42">
        <v>3</v>
      </c>
      <c r="C13" s="62">
        <v>45444</v>
      </c>
      <c r="D13" s="63" t="s">
        <v>118</v>
      </c>
      <c r="E13" s="63">
        <v>90</v>
      </c>
      <c r="F13" s="44" t="s">
        <v>3</v>
      </c>
      <c r="G13" s="56" t="s">
        <v>120</v>
      </c>
      <c r="H13" s="63">
        <v>7</v>
      </c>
    </row>
    <row r="14" spans="1:8" ht="23.1" customHeight="1" thickBot="1" x14ac:dyDescent="0.3">
      <c r="A14" s="2">
        <v>2</v>
      </c>
      <c r="B14" s="42">
        <v>6</v>
      </c>
      <c r="C14" s="62">
        <v>45444</v>
      </c>
      <c r="D14" s="66">
        <v>0.47916666666666669</v>
      </c>
      <c r="E14" s="63">
        <v>90</v>
      </c>
      <c r="F14" s="44" t="s">
        <v>3</v>
      </c>
      <c r="G14" s="49" t="s">
        <v>119</v>
      </c>
      <c r="H14" s="63">
        <v>2</v>
      </c>
    </row>
    <row r="15" spans="1:8" ht="23.1" customHeight="1" thickBot="1" x14ac:dyDescent="0.3">
      <c r="A15" s="2">
        <v>3</v>
      </c>
      <c r="B15" s="42">
        <v>8</v>
      </c>
      <c r="C15" s="62">
        <v>45444</v>
      </c>
      <c r="D15" s="66">
        <v>0.5625</v>
      </c>
      <c r="E15" s="63">
        <v>60</v>
      </c>
      <c r="F15" s="44" t="s">
        <v>6</v>
      </c>
      <c r="G15" s="56" t="s">
        <v>120</v>
      </c>
      <c r="H15" s="63">
        <v>3</v>
      </c>
    </row>
    <row r="16" spans="1:8" ht="23.1" customHeight="1" thickBot="1" x14ac:dyDescent="0.3">
      <c r="A16" s="2">
        <v>4</v>
      </c>
      <c r="B16" s="42">
        <v>10</v>
      </c>
      <c r="C16" s="62">
        <v>45444</v>
      </c>
      <c r="D16" s="66" t="s">
        <v>100</v>
      </c>
      <c r="E16" s="63">
        <v>150</v>
      </c>
      <c r="F16" s="44" t="s">
        <v>8</v>
      </c>
      <c r="G16" s="56" t="s">
        <v>120</v>
      </c>
      <c r="H16" s="63">
        <v>4</v>
      </c>
    </row>
    <row r="17" spans="1:8" ht="23.1" customHeight="1" thickBot="1" x14ac:dyDescent="0.3">
      <c r="A17" s="2">
        <v>5</v>
      </c>
      <c r="B17" s="42">
        <v>13</v>
      </c>
      <c r="C17" s="62">
        <v>45444</v>
      </c>
      <c r="D17" s="66">
        <v>0.72916666666666663</v>
      </c>
      <c r="E17" s="63">
        <v>150</v>
      </c>
      <c r="F17" s="44" t="s">
        <v>8</v>
      </c>
      <c r="G17" s="49" t="s">
        <v>119</v>
      </c>
      <c r="H17" s="63">
        <v>2</v>
      </c>
    </row>
    <row r="18" spans="1:8" ht="23.1" customHeight="1" thickBot="1" x14ac:dyDescent="0.3">
      <c r="A18" s="2">
        <v>6</v>
      </c>
      <c r="B18" s="42">
        <v>21</v>
      </c>
      <c r="C18" s="62">
        <v>45450</v>
      </c>
      <c r="D18" s="63" t="s">
        <v>118</v>
      </c>
      <c r="E18" s="63">
        <v>120</v>
      </c>
      <c r="F18" s="44" t="s">
        <v>13</v>
      </c>
      <c r="G18" s="56" t="s">
        <v>119</v>
      </c>
      <c r="H18" s="63">
        <v>2</v>
      </c>
    </row>
    <row r="19" spans="1:8" ht="23.1" customHeight="1" thickBot="1" x14ac:dyDescent="0.3">
      <c r="A19" s="2">
        <v>7</v>
      </c>
      <c r="B19" s="42">
        <v>22</v>
      </c>
      <c r="C19" s="62">
        <v>45450</v>
      </c>
      <c r="D19" s="66">
        <v>0.47916666666666669</v>
      </c>
      <c r="E19" s="63">
        <v>150</v>
      </c>
      <c r="F19" s="44" t="s">
        <v>13</v>
      </c>
      <c r="G19" s="56" t="s">
        <v>120</v>
      </c>
      <c r="H19" s="9">
        <v>1</v>
      </c>
    </row>
    <row r="20" spans="1:8" ht="23.1" customHeight="1" thickBot="1" x14ac:dyDescent="0.3">
      <c r="A20" s="2">
        <v>8</v>
      </c>
      <c r="B20" s="42">
        <v>23</v>
      </c>
      <c r="C20" s="62">
        <v>45450</v>
      </c>
      <c r="D20" s="66">
        <v>0.60416666666666663</v>
      </c>
      <c r="E20" s="63">
        <v>90</v>
      </c>
      <c r="F20" s="44" t="s">
        <v>6</v>
      </c>
      <c r="G20" s="56" t="s">
        <v>119</v>
      </c>
      <c r="H20" s="76">
        <v>3</v>
      </c>
    </row>
    <row r="21" spans="1:8" ht="23.1" customHeight="1" thickBot="1" x14ac:dyDescent="0.3">
      <c r="A21" s="2">
        <v>9</v>
      </c>
      <c r="B21" s="42">
        <v>24</v>
      </c>
      <c r="C21" s="62">
        <v>45450</v>
      </c>
      <c r="D21" s="66">
        <v>0.6875</v>
      </c>
      <c r="E21" s="63">
        <v>90</v>
      </c>
      <c r="F21" s="44" t="s">
        <v>9</v>
      </c>
      <c r="G21" s="56" t="s">
        <v>119</v>
      </c>
      <c r="H21" s="2">
        <v>1</v>
      </c>
    </row>
    <row r="22" spans="1:8" ht="23.1" customHeight="1" x14ac:dyDescent="0.25">
      <c r="A22" s="2"/>
      <c r="B22" s="9"/>
      <c r="C22" s="16"/>
      <c r="D22" s="19"/>
      <c r="E22" s="19"/>
      <c r="F22" s="15"/>
      <c r="G22" s="15"/>
      <c r="H22" s="19"/>
    </row>
    <row r="23" spans="1:8" ht="23.1" customHeight="1" x14ac:dyDescent="0.25">
      <c r="A23" s="2"/>
      <c r="B23" s="9"/>
      <c r="C23" s="16"/>
      <c r="D23" s="19"/>
      <c r="E23" s="19"/>
      <c r="F23" s="15"/>
      <c r="G23" s="15"/>
      <c r="H23" s="19"/>
    </row>
    <row r="24" spans="1:8" ht="23.1" customHeight="1" x14ac:dyDescent="0.25">
      <c r="A24" s="2"/>
      <c r="B24" s="9"/>
      <c r="C24" s="16"/>
      <c r="D24" s="19"/>
      <c r="E24" s="19"/>
      <c r="F24" s="36"/>
      <c r="G24" s="15"/>
      <c r="H24" s="19"/>
    </row>
    <row r="25" spans="1:8" ht="23.1" customHeight="1" x14ac:dyDescent="0.25">
      <c r="A25" s="2"/>
      <c r="B25" s="9"/>
      <c r="C25" s="30"/>
      <c r="D25" s="9"/>
      <c r="E25" s="9"/>
      <c r="F25" s="8"/>
      <c r="G25" s="8"/>
      <c r="H25" s="9"/>
    </row>
    <row r="26" spans="1:8" ht="23.1" customHeight="1" x14ac:dyDescent="0.25">
      <c r="A26" s="2"/>
      <c r="B26" s="19"/>
      <c r="C26" s="29"/>
      <c r="D26" s="19"/>
      <c r="E26" s="19"/>
      <c r="F26" s="15"/>
      <c r="G26" s="15"/>
      <c r="H26" s="19"/>
    </row>
    <row r="27" spans="1:8" ht="23.1" customHeight="1" x14ac:dyDescent="0.25">
      <c r="A27" s="2"/>
      <c r="B27" s="9"/>
      <c r="C27" s="30"/>
      <c r="D27" s="9"/>
      <c r="E27" s="9"/>
      <c r="F27" s="8"/>
      <c r="G27" s="8"/>
      <c r="H27" s="9"/>
    </row>
    <row r="28" spans="1:8" ht="23.1" customHeight="1" x14ac:dyDescent="0.25">
      <c r="A28" s="2"/>
      <c r="B28" s="19"/>
      <c r="C28" s="16"/>
      <c r="D28" s="15"/>
      <c r="E28" s="19"/>
      <c r="F28" s="15"/>
      <c r="G28" s="15"/>
      <c r="H28" s="19"/>
    </row>
    <row r="30" spans="1:8" x14ac:dyDescent="0.25">
      <c r="B30" s="6" t="s">
        <v>114</v>
      </c>
    </row>
    <row r="31" spans="1:8" x14ac:dyDescent="0.25">
      <c r="B31" s="1" t="s">
        <v>31</v>
      </c>
    </row>
    <row r="32" spans="1:8" x14ac:dyDescent="0.25">
      <c r="B32" s="1" t="s">
        <v>32</v>
      </c>
    </row>
    <row r="36" spans="2:2" x14ac:dyDescent="0.25">
      <c r="B36" s="3"/>
    </row>
  </sheetData>
  <autoFilter ref="A12:H12">
    <sortState ref="A13:H21">
      <sortCondition ref="B12"/>
    </sortState>
  </autoFilter>
  <mergeCells count="4">
    <mergeCell ref="A1:H1"/>
    <mergeCell ref="A5:H5"/>
    <mergeCell ref="G7:H7"/>
    <mergeCell ref="G8:H8"/>
  </mergeCells>
  <pageMargins left="0.7" right="0.7" top="0.75" bottom="0.75" header="0.3" footer="0.3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4" workbookViewId="0">
      <selection activeCell="E20" sqref="E20"/>
    </sheetView>
  </sheetViews>
  <sheetFormatPr defaultColWidth="11.7109375" defaultRowHeight="15" x14ac:dyDescent="0.25"/>
  <cols>
    <col min="1" max="1" width="7.140625" style="1" bestFit="1" customWidth="1"/>
    <col min="2" max="2" width="13.5703125" style="1" customWidth="1"/>
    <col min="3" max="3" width="11.5703125" style="1" customWidth="1"/>
    <col min="4" max="4" width="9.5703125" style="1" customWidth="1"/>
    <col min="5" max="5" width="9.140625" style="1" bestFit="1" customWidth="1"/>
    <col min="6" max="6" width="24" style="3" customWidth="1"/>
    <col min="7" max="7" width="11.42578125" style="3" customWidth="1"/>
    <col min="8" max="8" width="14.7109375" style="1" customWidth="1"/>
    <col min="9" max="16384" width="11.7109375" style="1"/>
  </cols>
  <sheetData>
    <row r="1" spans="1:8" s="3" customFormat="1" ht="39" customHeight="1" x14ac:dyDescent="0.25">
      <c r="A1" s="86" t="s">
        <v>27</v>
      </c>
      <c r="B1" s="86"/>
      <c r="C1" s="86"/>
      <c r="D1" s="86"/>
      <c r="E1" s="86"/>
      <c r="F1" s="86"/>
      <c r="G1" s="86"/>
      <c r="H1" s="86"/>
    </row>
    <row r="2" spans="1:8" s="3" customFormat="1" ht="49.5" customHeight="1" x14ac:dyDescent="0.25"/>
    <row r="3" spans="1:8" s="3" customFormat="1" x14ac:dyDescent="0.25">
      <c r="A3" s="3" t="s">
        <v>28</v>
      </c>
      <c r="B3" s="3" t="s">
        <v>124</v>
      </c>
    </row>
    <row r="4" spans="1:8" s="3" customFormat="1" x14ac:dyDescent="0.25"/>
    <row r="5" spans="1:8" s="3" customFormat="1" ht="63.6" customHeight="1" x14ac:dyDescent="0.25">
      <c r="A5" s="84" t="s">
        <v>133</v>
      </c>
      <c r="B5" s="84"/>
      <c r="C5" s="84"/>
      <c r="D5" s="84"/>
      <c r="E5" s="84"/>
      <c r="F5" s="84"/>
      <c r="G5" s="84"/>
      <c r="H5" s="84"/>
    </row>
    <row r="6" spans="1:8" s="3" customFormat="1" x14ac:dyDescent="0.25">
      <c r="A6" s="5"/>
      <c r="B6" s="5"/>
      <c r="C6" s="5"/>
      <c r="D6" s="5"/>
      <c r="E6" s="5"/>
      <c r="F6" s="5"/>
      <c r="G6" s="5"/>
      <c r="H6" s="5"/>
    </row>
    <row r="7" spans="1:8" s="3" customFormat="1" x14ac:dyDescent="0.25">
      <c r="A7" s="5"/>
      <c r="B7" s="5"/>
      <c r="C7" s="5"/>
      <c r="D7" s="5"/>
      <c r="E7" s="5"/>
      <c r="F7" s="5"/>
      <c r="G7" s="85" t="s">
        <v>117</v>
      </c>
      <c r="H7" s="85"/>
    </row>
    <row r="8" spans="1:8" s="3" customFormat="1" x14ac:dyDescent="0.25">
      <c r="A8" s="5"/>
      <c r="B8" s="5"/>
      <c r="C8" s="5"/>
      <c r="D8" s="5"/>
      <c r="E8" s="5"/>
      <c r="F8" s="5"/>
      <c r="G8" s="85" t="s">
        <v>48</v>
      </c>
      <c r="H8" s="85"/>
    </row>
    <row r="9" spans="1:8" s="3" customFormat="1" x14ac:dyDescent="0.25"/>
    <row r="10" spans="1:8" s="3" customFormat="1" x14ac:dyDescent="0.25"/>
    <row r="12" spans="1:8" ht="23.1" customHeight="1" thickBot="1" x14ac:dyDescent="0.3">
      <c r="A12" s="2" t="s">
        <v>30</v>
      </c>
      <c r="B12" s="2" t="s">
        <v>26</v>
      </c>
      <c r="C12" s="2" t="s">
        <v>88</v>
      </c>
      <c r="D12" s="2" t="s">
        <v>25</v>
      </c>
      <c r="E12" s="2" t="s">
        <v>24</v>
      </c>
      <c r="F12" s="4" t="s">
        <v>18</v>
      </c>
      <c r="G12" s="4" t="s">
        <v>19</v>
      </c>
      <c r="H12" s="2" t="s">
        <v>20</v>
      </c>
    </row>
    <row r="13" spans="1:8" ht="23.1" customHeight="1" thickBot="1" x14ac:dyDescent="0.3">
      <c r="A13" s="2">
        <v>1</v>
      </c>
      <c r="B13" s="42">
        <v>21</v>
      </c>
      <c r="C13" s="62">
        <v>45450</v>
      </c>
      <c r="D13" s="63" t="s">
        <v>118</v>
      </c>
      <c r="E13" s="63">
        <v>120</v>
      </c>
      <c r="F13" s="44" t="s">
        <v>13</v>
      </c>
      <c r="G13" s="56" t="s">
        <v>119</v>
      </c>
      <c r="H13" s="63">
        <v>2</v>
      </c>
    </row>
    <row r="14" spans="1:8" ht="23.1" customHeight="1" thickBot="1" x14ac:dyDescent="0.3">
      <c r="A14" s="2">
        <v>2</v>
      </c>
      <c r="B14" s="42">
        <v>22</v>
      </c>
      <c r="C14" s="62">
        <v>45450</v>
      </c>
      <c r="D14" s="66">
        <v>0.47916666666666669</v>
      </c>
      <c r="E14" s="63">
        <v>150</v>
      </c>
      <c r="F14" s="44" t="s">
        <v>13</v>
      </c>
      <c r="G14" s="56" t="s">
        <v>120</v>
      </c>
      <c r="H14" s="63">
        <v>1</v>
      </c>
    </row>
    <row r="15" spans="1:8" ht="23.1" customHeight="1" thickBot="1" x14ac:dyDescent="0.3">
      <c r="A15" s="2">
        <v>3</v>
      </c>
      <c r="B15" s="42">
        <v>23</v>
      </c>
      <c r="C15" s="62">
        <v>45450</v>
      </c>
      <c r="D15" s="66">
        <v>0.60416666666666663</v>
      </c>
      <c r="E15" s="63">
        <v>90</v>
      </c>
      <c r="F15" s="44" t="s">
        <v>6</v>
      </c>
      <c r="G15" s="56" t="s">
        <v>119</v>
      </c>
      <c r="H15" s="63">
        <v>3</v>
      </c>
    </row>
    <row r="16" spans="1:8" ht="23.1" customHeight="1" thickBot="1" x14ac:dyDescent="0.3">
      <c r="A16" s="2">
        <v>4</v>
      </c>
      <c r="B16" s="42">
        <v>24</v>
      </c>
      <c r="C16" s="62">
        <v>45450</v>
      </c>
      <c r="D16" s="66">
        <v>0.6875</v>
      </c>
      <c r="E16" s="63">
        <v>90</v>
      </c>
      <c r="F16" s="44" t="s">
        <v>9</v>
      </c>
      <c r="G16" s="56" t="s">
        <v>119</v>
      </c>
      <c r="H16" s="63">
        <v>1</v>
      </c>
    </row>
    <row r="17" spans="1:8" ht="23.1" customHeight="1" x14ac:dyDescent="0.25">
      <c r="A17" s="2">
        <v>5</v>
      </c>
      <c r="B17" s="9"/>
      <c r="C17" s="17"/>
      <c r="D17" s="9"/>
      <c r="E17" s="9"/>
      <c r="F17" s="8"/>
      <c r="G17" s="8"/>
      <c r="H17" s="9"/>
    </row>
    <row r="18" spans="1:8" ht="23.1" customHeight="1" x14ac:dyDescent="0.25">
      <c r="A18" s="2">
        <v>6</v>
      </c>
      <c r="B18" s="9"/>
      <c r="C18" s="16"/>
      <c r="D18" s="19"/>
      <c r="E18" s="19"/>
      <c r="F18" s="15"/>
      <c r="G18" s="15"/>
      <c r="H18" s="19"/>
    </row>
    <row r="19" spans="1:8" ht="23.1" customHeight="1" x14ac:dyDescent="0.25">
      <c r="A19" s="2">
        <v>7</v>
      </c>
      <c r="B19" s="9"/>
      <c r="C19" s="16"/>
      <c r="D19" s="32"/>
      <c r="E19" s="19"/>
      <c r="F19" s="15"/>
      <c r="G19" s="15"/>
      <c r="H19" s="19"/>
    </row>
    <row r="20" spans="1:8" ht="23.1" customHeight="1" x14ac:dyDescent="0.25">
      <c r="A20" s="2">
        <v>8</v>
      </c>
      <c r="B20" s="9"/>
      <c r="C20" s="17"/>
      <c r="D20" s="37"/>
      <c r="E20" s="9"/>
      <c r="F20" s="8"/>
      <c r="G20" s="8"/>
      <c r="H20" s="9"/>
    </row>
    <row r="21" spans="1:8" ht="23.1" customHeight="1" x14ac:dyDescent="0.25">
      <c r="A21" s="2"/>
      <c r="B21" s="9"/>
      <c r="C21" s="30"/>
      <c r="D21" s="9"/>
      <c r="E21" s="9"/>
      <c r="F21" s="8"/>
      <c r="G21" s="8"/>
      <c r="H21" s="9"/>
    </row>
    <row r="22" spans="1:8" ht="23.1" customHeight="1" x14ac:dyDescent="0.25">
      <c r="A22" s="2"/>
      <c r="B22" s="19"/>
      <c r="C22" s="29"/>
      <c r="D22" s="19"/>
      <c r="E22" s="19"/>
      <c r="F22" s="15"/>
      <c r="G22" s="15"/>
      <c r="H22" s="19"/>
    </row>
    <row r="23" spans="1:8" ht="23.1" customHeight="1" x14ac:dyDescent="0.25">
      <c r="A23" s="2"/>
      <c r="B23" s="19"/>
      <c r="C23" s="29"/>
      <c r="D23" s="19"/>
      <c r="E23" s="19"/>
      <c r="F23" s="15"/>
      <c r="G23" s="15"/>
      <c r="H23" s="19"/>
    </row>
    <row r="24" spans="1:8" ht="23.1" customHeight="1" x14ac:dyDescent="0.25">
      <c r="A24" s="2"/>
      <c r="B24" s="9"/>
      <c r="C24" s="30"/>
      <c r="D24" s="9"/>
      <c r="E24" s="9"/>
      <c r="F24" s="8"/>
      <c r="G24" s="8"/>
      <c r="H24" s="9"/>
    </row>
    <row r="25" spans="1:8" ht="23.1" customHeight="1" x14ac:dyDescent="0.25">
      <c r="A25" s="2"/>
      <c r="B25" s="9"/>
      <c r="C25" s="17"/>
      <c r="D25" s="8"/>
      <c r="E25" s="9"/>
      <c r="F25" s="8"/>
      <c r="G25" s="8"/>
      <c r="H25" s="9"/>
    </row>
    <row r="27" spans="1:8" x14ac:dyDescent="0.25">
      <c r="B27" s="6" t="s">
        <v>121</v>
      </c>
    </row>
    <row r="28" spans="1:8" x14ac:dyDescent="0.25">
      <c r="B28" s="1" t="s">
        <v>31</v>
      </c>
    </row>
    <row r="29" spans="1:8" x14ac:dyDescent="0.25">
      <c r="B29" s="1" t="s">
        <v>32</v>
      </c>
    </row>
    <row r="33" spans="2:2" x14ac:dyDescent="0.25">
      <c r="B33" s="3"/>
    </row>
  </sheetData>
  <autoFilter ref="A12:H12">
    <sortState ref="A13:H25">
      <sortCondition ref="C12"/>
    </sortState>
  </autoFilter>
  <mergeCells count="4">
    <mergeCell ref="A1:H1"/>
    <mergeCell ref="A5:H5"/>
    <mergeCell ref="G7:H7"/>
    <mergeCell ref="G8:H8"/>
  </mergeCells>
  <pageMargins left="0.7" right="0.7" top="0.75" bottom="0.75" header="0.3" footer="0.3"/>
  <pageSetup paperSize="9"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4" workbookViewId="0">
      <selection activeCell="F22" sqref="F22"/>
    </sheetView>
  </sheetViews>
  <sheetFormatPr defaultColWidth="11.7109375" defaultRowHeight="15" x14ac:dyDescent="0.25"/>
  <cols>
    <col min="1" max="1" width="7.140625" style="1" bestFit="1" customWidth="1"/>
    <col min="2" max="2" width="13.5703125" style="1" customWidth="1"/>
    <col min="3" max="3" width="14" style="1" customWidth="1"/>
    <col min="4" max="4" width="8.140625" style="1" customWidth="1"/>
    <col min="5" max="5" width="9.140625" style="1" bestFit="1" customWidth="1"/>
    <col min="6" max="6" width="40.85546875" style="3" customWidth="1"/>
    <col min="7" max="7" width="11.42578125" style="3" customWidth="1"/>
    <col min="8" max="8" width="14.28515625" style="1" customWidth="1"/>
    <col min="9" max="16384" width="11.7109375" style="1"/>
  </cols>
  <sheetData>
    <row r="1" spans="1:8" s="3" customFormat="1" ht="39" customHeight="1" x14ac:dyDescent="0.25">
      <c r="A1" s="86" t="s">
        <v>27</v>
      </c>
      <c r="B1" s="86"/>
      <c r="C1" s="86"/>
      <c r="D1" s="86"/>
      <c r="E1" s="86"/>
      <c r="F1" s="86"/>
      <c r="G1" s="86"/>
      <c r="H1" s="86"/>
    </row>
    <row r="2" spans="1:8" s="3" customFormat="1" ht="49.5" customHeight="1" x14ac:dyDescent="0.25"/>
    <row r="3" spans="1:8" s="3" customFormat="1" x14ac:dyDescent="0.25">
      <c r="A3" s="3" t="s">
        <v>28</v>
      </c>
      <c r="B3" s="3" t="s">
        <v>123</v>
      </c>
    </row>
    <row r="4" spans="1:8" s="3" customFormat="1" x14ac:dyDescent="0.25"/>
    <row r="5" spans="1:8" s="3" customFormat="1" ht="63.6" customHeight="1" x14ac:dyDescent="0.25">
      <c r="A5" s="84" t="s">
        <v>133</v>
      </c>
      <c r="B5" s="84"/>
      <c r="C5" s="84"/>
      <c r="D5" s="84"/>
      <c r="E5" s="84"/>
      <c r="F5" s="84"/>
      <c r="G5" s="84"/>
      <c r="H5" s="84"/>
    </row>
    <row r="6" spans="1:8" s="3" customFormat="1" x14ac:dyDescent="0.25">
      <c r="A6" s="5"/>
      <c r="B6" s="5"/>
      <c r="C6" s="5"/>
      <c r="D6" s="5"/>
      <c r="E6" s="5"/>
      <c r="F6" s="5"/>
      <c r="G6" s="5"/>
      <c r="H6" s="5"/>
    </row>
    <row r="7" spans="1:8" s="3" customFormat="1" x14ac:dyDescent="0.25">
      <c r="A7" s="5"/>
      <c r="B7" s="5"/>
      <c r="C7" s="5"/>
      <c r="D7" s="5"/>
      <c r="E7" s="5"/>
      <c r="F7" s="5"/>
      <c r="G7" s="85" t="s">
        <v>117</v>
      </c>
      <c r="H7" s="85"/>
    </row>
    <row r="8" spans="1:8" s="3" customFormat="1" x14ac:dyDescent="0.25">
      <c r="A8" s="5"/>
      <c r="B8" s="5"/>
      <c r="C8" s="5"/>
      <c r="D8" s="5"/>
      <c r="E8" s="5"/>
      <c r="F8" s="5"/>
      <c r="G8" s="85" t="s">
        <v>48</v>
      </c>
      <c r="H8" s="85"/>
    </row>
    <row r="9" spans="1:8" s="3" customFormat="1" x14ac:dyDescent="0.25"/>
    <row r="10" spans="1:8" s="3" customFormat="1" x14ac:dyDescent="0.25"/>
    <row r="12" spans="1:8" ht="23.1" customHeight="1" thickBot="1" x14ac:dyDescent="0.3">
      <c r="A12" s="2" t="s">
        <v>30</v>
      </c>
      <c r="B12" s="2" t="s">
        <v>26</v>
      </c>
      <c r="C12" s="2" t="s">
        <v>88</v>
      </c>
      <c r="D12" s="2" t="s">
        <v>25</v>
      </c>
      <c r="E12" s="2" t="s">
        <v>24</v>
      </c>
      <c r="F12" s="4" t="s">
        <v>18</v>
      </c>
      <c r="G12" s="4" t="s">
        <v>19</v>
      </c>
      <c r="H12" s="2" t="s">
        <v>20</v>
      </c>
    </row>
    <row r="13" spans="1:8" ht="23.1" customHeight="1" thickBot="1" x14ac:dyDescent="0.3">
      <c r="A13" s="2">
        <v>1</v>
      </c>
      <c r="B13" s="42">
        <v>2</v>
      </c>
      <c r="C13" s="62">
        <v>45444</v>
      </c>
      <c r="D13" s="63" t="s">
        <v>118</v>
      </c>
      <c r="E13" s="63">
        <v>60</v>
      </c>
      <c r="F13" s="44" t="s">
        <v>130</v>
      </c>
      <c r="G13" s="49" t="s">
        <v>120</v>
      </c>
      <c r="H13" s="63">
        <v>1</v>
      </c>
    </row>
    <row r="14" spans="1:8" ht="23.1" customHeight="1" thickBot="1" x14ac:dyDescent="0.3">
      <c r="A14" s="2">
        <v>2</v>
      </c>
      <c r="B14" s="42">
        <v>4</v>
      </c>
      <c r="C14" s="62">
        <v>45444</v>
      </c>
      <c r="D14" s="65" t="s">
        <v>92</v>
      </c>
      <c r="E14" s="63">
        <v>90</v>
      </c>
      <c r="F14" s="44" t="s">
        <v>129</v>
      </c>
      <c r="G14" s="49" t="s">
        <v>120</v>
      </c>
      <c r="H14" s="63">
        <v>1</v>
      </c>
    </row>
    <row r="15" spans="1:8" ht="23.1" customHeight="1" thickBot="1" x14ac:dyDescent="0.3">
      <c r="A15" s="2">
        <v>3</v>
      </c>
      <c r="B15" s="42">
        <v>7</v>
      </c>
      <c r="C15" s="62">
        <v>45444</v>
      </c>
      <c r="D15" s="66">
        <v>0.5625</v>
      </c>
      <c r="E15" s="63">
        <v>90</v>
      </c>
      <c r="F15" s="44" t="s">
        <v>128</v>
      </c>
      <c r="G15" s="49" t="s">
        <v>120</v>
      </c>
      <c r="H15" s="63">
        <v>3</v>
      </c>
    </row>
    <row r="16" spans="1:8" ht="23.1" customHeight="1" thickBot="1" x14ac:dyDescent="0.3">
      <c r="A16" s="2">
        <v>4</v>
      </c>
      <c r="B16" s="42">
        <v>11</v>
      </c>
      <c r="C16" s="62">
        <v>45444</v>
      </c>
      <c r="D16" s="66">
        <v>0.64583333333333337</v>
      </c>
      <c r="E16" s="63">
        <v>90</v>
      </c>
      <c r="F16" s="44" t="s">
        <v>128</v>
      </c>
      <c r="G16" s="49" t="s">
        <v>119</v>
      </c>
      <c r="H16" s="63">
        <v>1</v>
      </c>
    </row>
    <row r="17" spans="1:8" ht="23.1" customHeight="1" thickBot="1" x14ac:dyDescent="0.3">
      <c r="A17" s="2">
        <v>5</v>
      </c>
      <c r="B17" s="42">
        <v>12</v>
      </c>
      <c r="C17" s="62">
        <v>45444</v>
      </c>
      <c r="D17" s="66">
        <v>0.72916666666666663</v>
      </c>
      <c r="E17" s="63">
        <v>90</v>
      </c>
      <c r="F17" s="44" t="s">
        <v>10</v>
      </c>
      <c r="G17" s="49" t="s">
        <v>120</v>
      </c>
      <c r="H17" s="63">
        <v>1</v>
      </c>
    </row>
    <row r="18" spans="1:8" ht="23.1" customHeight="1" thickBot="1" x14ac:dyDescent="0.3">
      <c r="A18" s="2">
        <v>6</v>
      </c>
      <c r="B18" s="42">
        <v>19</v>
      </c>
      <c r="C18" s="62">
        <v>45447</v>
      </c>
      <c r="D18" s="66">
        <v>0.70833333333333337</v>
      </c>
      <c r="E18" s="63">
        <v>60</v>
      </c>
      <c r="F18" s="44" t="s">
        <v>4</v>
      </c>
      <c r="G18" s="49" t="s">
        <v>119</v>
      </c>
      <c r="H18" s="63">
        <v>1</v>
      </c>
    </row>
    <row r="19" spans="1:8" ht="23.1" customHeight="1" thickBot="1" x14ac:dyDescent="0.3">
      <c r="A19" s="2">
        <v>7</v>
      </c>
      <c r="B19" s="42">
        <v>20</v>
      </c>
      <c r="C19" s="62">
        <v>45447</v>
      </c>
      <c r="D19" s="66">
        <v>0.79166666666666663</v>
      </c>
      <c r="E19" s="63">
        <v>60</v>
      </c>
      <c r="F19" s="44" t="s">
        <v>4</v>
      </c>
      <c r="G19" s="49" t="s">
        <v>120</v>
      </c>
      <c r="H19" s="63">
        <v>1</v>
      </c>
    </row>
    <row r="20" spans="1:8" ht="23.1" customHeight="1" x14ac:dyDescent="0.25">
      <c r="A20" s="2">
        <v>8</v>
      </c>
      <c r="B20" s="9"/>
      <c r="C20" s="17"/>
      <c r="D20" s="9"/>
      <c r="E20" s="9"/>
      <c r="F20" s="8"/>
      <c r="G20" s="8"/>
      <c r="H20" s="9"/>
    </row>
    <row r="21" spans="1:8" ht="23.1" customHeight="1" x14ac:dyDescent="0.25">
      <c r="A21" s="2">
        <v>9</v>
      </c>
      <c r="B21" s="9"/>
      <c r="C21" s="17"/>
      <c r="D21" s="9"/>
      <c r="E21" s="9"/>
      <c r="F21" s="8"/>
      <c r="G21" s="8"/>
      <c r="H21" s="9"/>
    </row>
    <row r="22" spans="1:8" ht="23.1" customHeight="1" x14ac:dyDescent="0.25">
      <c r="A22" s="2">
        <v>10</v>
      </c>
      <c r="B22" s="9"/>
      <c r="C22" s="16"/>
      <c r="D22" s="19"/>
      <c r="E22" s="19"/>
      <c r="F22" s="15"/>
      <c r="G22" s="15"/>
      <c r="H22" s="19"/>
    </row>
    <row r="23" spans="1:8" ht="23.1" customHeight="1" x14ac:dyDescent="0.25">
      <c r="A23" s="2">
        <v>11</v>
      </c>
      <c r="B23" s="9"/>
      <c r="C23" s="16"/>
      <c r="D23" s="19"/>
      <c r="E23" s="19"/>
      <c r="F23" s="15"/>
      <c r="G23" s="15"/>
      <c r="H23" s="19"/>
    </row>
    <row r="24" spans="1:8" ht="23.1" customHeight="1" x14ac:dyDescent="0.25">
      <c r="A24" s="2">
        <v>12</v>
      </c>
      <c r="B24" s="9"/>
      <c r="C24" s="17"/>
      <c r="D24" s="9"/>
      <c r="E24" s="9"/>
      <c r="F24" s="35"/>
      <c r="G24" s="35"/>
      <c r="H24" s="9"/>
    </row>
    <row r="25" spans="1:8" ht="23.1" customHeight="1" x14ac:dyDescent="0.25">
      <c r="A25" s="2">
        <v>13</v>
      </c>
      <c r="B25" s="9"/>
      <c r="C25" s="16"/>
      <c r="D25" s="19"/>
      <c r="E25" s="19"/>
      <c r="F25" s="15"/>
      <c r="G25" s="15"/>
      <c r="H25" s="19"/>
    </row>
    <row r="26" spans="1:8" ht="23.1" customHeight="1" x14ac:dyDescent="0.25">
      <c r="A26" s="2"/>
      <c r="B26" s="19"/>
      <c r="C26" s="16"/>
      <c r="D26" s="15"/>
      <c r="E26" s="19"/>
      <c r="F26" s="15"/>
      <c r="G26" s="15"/>
      <c r="H26" s="19"/>
    </row>
    <row r="28" spans="1:8" x14ac:dyDescent="0.25">
      <c r="B28" s="6" t="s">
        <v>122</v>
      </c>
    </row>
    <row r="29" spans="1:8" x14ac:dyDescent="0.25">
      <c r="B29" s="1" t="s">
        <v>31</v>
      </c>
    </row>
    <row r="30" spans="1:8" x14ac:dyDescent="0.25">
      <c r="B30" s="1" t="s">
        <v>32</v>
      </c>
    </row>
    <row r="34" spans="2:2" x14ac:dyDescent="0.25">
      <c r="B34" s="3"/>
    </row>
  </sheetData>
  <autoFilter ref="A12:H12">
    <sortState ref="A13:H26">
      <sortCondition ref="C12"/>
    </sortState>
  </autoFilter>
  <mergeCells count="4">
    <mergeCell ref="A1:H1"/>
    <mergeCell ref="A5:H5"/>
    <mergeCell ref="G7:H7"/>
    <mergeCell ref="G8:H8"/>
  </mergeCells>
  <pageMargins left="0.7" right="0.7" top="0.75" bottom="0.75" header="0.3" footer="0.3"/>
  <pageSetup paperSize="9"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selection activeCell="A13" sqref="A13:H17"/>
    </sheetView>
  </sheetViews>
  <sheetFormatPr defaultRowHeight="15" x14ac:dyDescent="0.25"/>
  <cols>
    <col min="1" max="1" width="7.140625" bestFit="1" customWidth="1"/>
    <col min="2" max="2" width="13.7109375" customWidth="1"/>
    <col min="3" max="3" width="11.7109375" customWidth="1"/>
    <col min="4" max="4" width="8.5703125" customWidth="1"/>
    <col min="6" max="6" width="29.7109375" customWidth="1"/>
    <col min="7" max="7" width="9.7109375" customWidth="1"/>
    <col min="8" max="8" width="13.140625" bestFit="1" customWidth="1"/>
  </cols>
  <sheetData>
    <row r="1" spans="1:8" ht="45" customHeight="1" x14ac:dyDescent="0.25">
      <c r="A1" s="86" t="s">
        <v>27</v>
      </c>
      <c r="B1" s="86"/>
      <c r="C1" s="86"/>
      <c r="D1" s="86"/>
      <c r="E1" s="86"/>
      <c r="F1" s="86"/>
      <c r="G1" s="86"/>
      <c r="H1" s="86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ht="32.25" customHeight="1" x14ac:dyDescent="0.25">
      <c r="A3" s="3" t="s">
        <v>28</v>
      </c>
      <c r="B3" s="3" t="s">
        <v>127</v>
      </c>
      <c r="C3" s="3"/>
      <c r="D3" s="3"/>
      <c r="E3" s="3"/>
      <c r="F3" s="3"/>
      <c r="G3" s="3"/>
      <c r="H3" s="3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ht="53.25" customHeight="1" x14ac:dyDescent="0.25">
      <c r="A5" s="84" t="s">
        <v>133</v>
      </c>
      <c r="B5" s="84"/>
      <c r="C5" s="84"/>
      <c r="D5" s="84"/>
      <c r="E5" s="84"/>
      <c r="F5" s="84"/>
      <c r="G5" s="84"/>
      <c r="H5" s="84"/>
    </row>
    <row r="6" spans="1:8" x14ac:dyDescent="0.25">
      <c r="A6" s="5"/>
      <c r="B6" s="5"/>
      <c r="C6" s="5"/>
      <c r="D6" s="5"/>
      <c r="E6" s="5"/>
      <c r="F6" s="5"/>
      <c r="G6" s="5"/>
      <c r="H6" s="5"/>
    </row>
    <row r="7" spans="1:8" ht="15" customHeight="1" x14ac:dyDescent="0.25">
      <c r="A7" s="5"/>
      <c r="B7" s="5"/>
      <c r="C7" s="5"/>
      <c r="D7" s="5"/>
      <c r="E7" s="5"/>
      <c r="F7" s="5"/>
      <c r="G7" s="85" t="s">
        <v>117</v>
      </c>
      <c r="H7" s="85"/>
    </row>
    <row r="8" spans="1:8" x14ac:dyDescent="0.25">
      <c r="A8" s="5"/>
      <c r="B8" s="5"/>
      <c r="C8" s="5"/>
      <c r="D8" s="5"/>
      <c r="E8" s="5"/>
      <c r="F8" s="5"/>
      <c r="G8" s="85" t="s">
        <v>48</v>
      </c>
      <c r="H8" s="85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x14ac:dyDescent="0.25">
      <c r="A11" s="1"/>
      <c r="B11" s="1"/>
      <c r="C11" s="1"/>
      <c r="D11" s="1"/>
      <c r="E11" s="1"/>
      <c r="F11" s="3"/>
      <c r="G11" s="3"/>
      <c r="H11" s="1"/>
    </row>
    <row r="12" spans="1:8" ht="22.5" customHeight="1" thickBot="1" x14ac:dyDescent="0.3">
      <c r="A12" s="2" t="s">
        <v>30</v>
      </c>
      <c r="B12" s="2" t="s">
        <v>26</v>
      </c>
      <c r="C12" s="2" t="s">
        <v>88</v>
      </c>
      <c r="D12" s="2" t="s">
        <v>25</v>
      </c>
      <c r="E12" s="2" t="s">
        <v>24</v>
      </c>
      <c r="F12" s="4" t="s">
        <v>18</v>
      </c>
      <c r="G12" s="4" t="s">
        <v>19</v>
      </c>
      <c r="H12" s="2" t="s">
        <v>20</v>
      </c>
    </row>
    <row r="13" spans="1:8" ht="22.5" customHeight="1" thickBot="1" x14ac:dyDescent="0.3">
      <c r="A13" s="2">
        <v>1</v>
      </c>
      <c r="B13" s="42">
        <v>3</v>
      </c>
      <c r="C13" s="62">
        <v>45444</v>
      </c>
      <c r="D13" s="63" t="s">
        <v>118</v>
      </c>
      <c r="E13" s="63">
        <v>90</v>
      </c>
      <c r="F13" s="44" t="s">
        <v>3</v>
      </c>
      <c r="G13" s="56" t="s">
        <v>120</v>
      </c>
      <c r="H13" s="63">
        <v>7</v>
      </c>
    </row>
    <row r="14" spans="1:8" ht="22.5" customHeight="1" thickBot="1" x14ac:dyDescent="0.3">
      <c r="A14" s="2">
        <v>2</v>
      </c>
      <c r="B14" s="42">
        <v>6</v>
      </c>
      <c r="C14" s="62">
        <v>45444</v>
      </c>
      <c r="D14" s="66">
        <v>0.47916666666666669</v>
      </c>
      <c r="E14" s="63">
        <v>90</v>
      </c>
      <c r="F14" s="44" t="s">
        <v>3</v>
      </c>
      <c r="G14" s="49" t="s">
        <v>119</v>
      </c>
      <c r="H14" s="63">
        <v>2</v>
      </c>
    </row>
    <row r="15" spans="1:8" ht="22.5" customHeight="1" thickBot="1" x14ac:dyDescent="0.3">
      <c r="A15" s="2">
        <v>3</v>
      </c>
      <c r="B15" s="42">
        <v>8</v>
      </c>
      <c r="C15" s="62">
        <v>45444</v>
      </c>
      <c r="D15" s="66">
        <v>0.5625</v>
      </c>
      <c r="E15" s="63">
        <v>60</v>
      </c>
      <c r="F15" s="44" t="s">
        <v>6</v>
      </c>
      <c r="G15" s="56" t="s">
        <v>120</v>
      </c>
      <c r="H15" s="63">
        <v>3</v>
      </c>
    </row>
    <row r="16" spans="1:8" ht="22.5" customHeight="1" thickBot="1" x14ac:dyDescent="0.3">
      <c r="A16" s="2">
        <v>4</v>
      </c>
      <c r="B16" s="42">
        <v>10</v>
      </c>
      <c r="C16" s="62">
        <v>45444</v>
      </c>
      <c r="D16" s="66" t="s">
        <v>100</v>
      </c>
      <c r="E16" s="63">
        <v>150</v>
      </c>
      <c r="F16" s="44" t="s">
        <v>8</v>
      </c>
      <c r="G16" s="56" t="s">
        <v>120</v>
      </c>
      <c r="H16" s="63">
        <v>4</v>
      </c>
    </row>
    <row r="17" spans="1:8" ht="22.5" customHeight="1" thickBot="1" x14ac:dyDescent="0.3">
      <c r="A17" s="2">
        <v>5</v>
      </c>
      <c r="B17" s="42">
        <v>13</v>
      </c>
      <c r="C17" s="62">
        <v>45444</v>
      </c>
      <c r="D17" s="66">
        <v>0.72916666666666663</v>
      </c>
      <c r="E17" s="63">
        <v>150</v>
      </c>
      <c r="F17" s="44" t="s">
        <v>8</v>
      </c>
      <c r="G17" s="49" t="s">
        <v>119</v>
      </c>
      <c r="H17" s="63">
        <v>2</v>
      </c>
    </row>
    <row r="18" spans="1:8" ht="22.5" customHeight="1" x14ac:dyDescent="0.25">
      <c r="A18" s="2"/>
      <c r="B18" s="9"/>
      <c r="C18" s="34"/>
      <c r="D18" s="2"/>
      <c r="E18" s="2"/>
      <c r="F18" s="35"/>
      <c r="G18" s="35"/>
      <c r="H18" s="2"/>
    </row>
    <row r="19" spans="1:8" ht="22.5" customHeight="1" x14ac:dyDescent="0.25">
      <c r="A19" s="2"/>
      <c r="B19" s="9"/>
      <c r="C19" s="16"/>
      <c r="D19" s="19"/>
      <c r="E19" s="19"/>
      <c r="F19" s="15"/>
      <c r="G19" s="15"/>
      <c r="H19" s="19"/>
    </row>
    <row r="20" spans="1:8" ht="22.5" customHeight="1" x14ac:dyDescent="0.25">
      <c r="A20" s="2"/>
      <c r="B20" s="9"/>
      <c r="C20" s="30"/>
      <c r="D20" s="31"/>
      <c r="E20" s="9"/>
      <c r="F20" s="8"/>
      <c r="G20" s="8"/>
      <c r="H20" s="9"/>
    </row>
    <row r="21" spans="1:8" ht="22.5" customHeight="1" x14ac:dyDescent="0.25">
      <c r="A21" s="2"/>
      <c r="B21" s="9"/>
      <c r="C21" s="30"/>
      <c r="D21" s="9"/>
      <c r="E21" s="9"/>
      <c r="F21" s="8"/>
      <c r="G21" s="8"/>
      <c r="H21" s="9"/>
    </row>
    <row r="22" spans="1:8" ht="22.5" customHeight="1" x14ac:dyDescent="0.25">
      <c r="A22" s="2"/>
      <c r="B22" s="19"/>
      <c r="C22" s="29"/>
      <c r="D22" s="19"/>
      <c r="E22" s="19"/>
      <c r="F22" s="15"/>
      <c r="G22" s="15"/>
      <c r="H22" s="19"/>
    </row>
    <row r="23" spans="1:8" ht="22.5" customHeight="1" x14ac:dyDescent="0.25">
      <c r="A23" s="2"/>
      <c r="B23" s="19"/>
      <c r="C23" s="29"/>
      <c r="D23" s="19"/>
      <c r="E23" s="19"/>
      <c r="F23" s="15"/>
      <c r="G23" s="15"/>
      <c r="H23" s="19"/>
    </row>
    <row r="24" spans="1:8" ht="22.5" customHeight="1" x14ac:dyDescent="0.25">
      <c r="A24" s="2"/>
      <c r="B24" s="9"/>
      <c r="C24" s="30"/>
      <c r="D24" s="9"/>
      <c r="E24" s="9"/>
      <c r="F24" s="8"/>
      <c r="G24" s="8"/>
      <c r="H24" s="9"/>
    </row>
    <row r="25" spans="1:8" ht="22.5" customHeight="1" x14ac:dyDescent="0.25">
      <c r="A25" s="2"/>
      <c r="B25" s="9"/>
      <c r="C25" s="17"/>
      <c r="D25" s="8"/>
      <c r="E25" s="9"/>
      <c r="F25" s="8"/>
      <c r="G25" s="8"/>
      <c r="H25" s="9"/>
    </row>
    <row r="26" spans="1:8" ht="22.5" customHeight="1" x14ac:dyDescent="0.25">
      <c r="A26" s="2"/>
      <c r="B26" s="19"/>
      <c r="C26" s="16"/>
      <c r="D26" s="15"/>
      <c r="E26" s="19"/>
      <c r="F26" s="15"/>
      <c r="G26" s="15"/>
      <c r="H26" s="19"/>
    </row>
    <row r="27" spans="1:8" x14ac:dyDescent="0.25">
      <c r="A27" s="1"/>
      <c r="B27" s="1"/>
      <c r="C27" s="1"/>
      <c r="D27" s="1"/>
      <c r="E27" s="1"/>
      <c r="F27" s="3"/>
      <c r="G27" s="3"/>
      <c r="H27" s="1"/>
    </row>
    <row r="28" spans="1:8" x14ac:dyDescent="0.25">
      <c r="A28" s="1"/>
      <c r="B28" s="6" t="s">
        <v>126</v>
      </c>
      <c r="C28" s="1"/>
      <c r="D28" s="1"/>
      <c r="E28" s="1"/>
      <c r="F28" s="3"/>
      <c r="G28" s="3"/>
      <c r="H28" s="1"/>
    </row>
    <row r="29" spans="1:8" x14ac:dyDescent="0.25">
      <c r="A29" s="1"/>
      <c r="B29" s="1" t="s">
        <v>31</v>
      </c>
      <c r="C29" s="1"/>
      <c r="D29" s="1"/>
      <c r="E29" s="1"/>
      <c r="F29" s="3"/>
      <c r="G29" s="3"/>
      <c r="H29" s="1"/>
    </row>
    <row r="30" spans="1:8" x14ac:dyDescent="0.25">
      <c r="A30" s="1"/>
      <c r="B30" s="1" t="s">
        <v>32</v>
      </c>
      <c r="C30" s="1"/>
      <c r="D30" s="1"/>
      <c r="E30" s="1"/>
      <c r="F30" s="3"/>
      <c r="G30" s="3"/>
      <c r="H30" s="1"/>
    </row>
  </sheetData>
  <autoFilter ref="A12:H12">
    <sortState ref="A13:H26">
      <sortCondition ref="C12"/>
    </sortState>
  </autoFilter>
  <mergeCells count="4">
    <mergeCell ref="G8:H8"/>
    <mergeCell ref="G7:H7"/>
    <mergeCell ref="A1:H1"/>
    <mergeCell ref="A5:H5"/>
  </mergeCells>
  <pageMargins left="0.7" right="0.7" top="0.75" bottom="0.75" header="0.3" footer="0.3"/>
  <pageSetup paperSize="9" scale="98" orientation="portrait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4" workbookViewId="0">
      <selection activeCell="I26" sqref="I26"/>
    </sheetView>
  </sheetViews>
  <sheetFormatPr defaultColWidth="11.7109375" defaultRowHeight="15" x14ac:dyDescent="0.25"/>
  <cols>
    <col min="1" max="1" width="9.5703125" style="1" customWidth="1"/>
    <col min="2" max="2" width="12.7109375" style="1" customWidth="1"/>
    <col min="3" max="3" width="14.28515625" style="1" customWidth="1"/>
    <col min="4" max="4" width="11.5703125" style="1" customWidth="1"/>
    <col min="5" max="5" width="9.140625" style="1" bestFit="1" customWidth="1"/>
    <col min="6" max="6" width="25.7109375" style="3" customWidth="1"/>
    <col min="7" max="7" width="11.7109375" style="3" customWidth="1"/>
    <col min="8" max="8" width="14.85546875" style="1" customWidth="1"/>
    <col min="9" max="16384" width="11.7109375" style="1"/>
  </cols>
  <sheetData>
    <row r="1" spans="1:8" s="3" customFormat="1" ht="39" customHeight="1" x14ac:dyDescent="0.25">
      <c r="A1" s="86" t="s">
        <v>27</v>
      </c>
      <c r="B1" s="86"/>
      <c r="C1" s="86"/>
      <c r="D1" s="86"/>
      <c r="E1" s="86"/>
      <c r="F1" s="86"/>
      <c r="G1" s="86"/>
      <c r="H1" s="86"/>
    </row>
    <row r="2" spans="1:8" s="3" customFormat="1" ht="49.5" customHeight="1" x14ac:dyDescent="0.25"/>
    <row r="3" spans="1:8" s="3" customFormat="1" x14ac:dyDescent="0.25">
      <c r="A3" s="3" t="s">
        <v>28</v>
      </c>
      <c r="B3" s="3" t="s">
        <v>125</v>
      </c>
    </row>
    <row r="4" spans="1:8" s="3" customFormat="1" x14ac:dyDescent="0.25"/>
    <row r="5" spans="1:8" s="3" customFormat="1" ht="63.6" customHeight="1" x14ac:dyDescent="0.25">
      <c r="A5" s="84" t="s">
        <v>133</v>
      </c>
      <c r="B5" s="84"/>
      <c r="C5" s="84"/>
      <c r="D5" s="84"/>
      <c r="E5" s="84"/>
      <c r="F5" s="84"/>
      <c r="G5" s="84"/>
      <c r="H5" s="84"/>
    </row>
    <row r="6" spans="1:8" s="3" customFormat="1" x14ac:dyDescent="0.25">
      <c r="A6" s="5"/>
      <c r="B6" s="5"/>
      <c r="C6" s="5"/>
      <c r="D6" s="5"/>
      <c r="E6" s="5"/>
      <c r="F6" s="5"/>
      <c r="G6" s="5"/>
      <c r="H6" s="5"/>
    </row>
    <row r="7" spans="1:8" s="3" customFormat="1" x14ac:dyDescent="0.25">
      <c r="A7" s="5"/>
      <c r="B7" s="5"/>
      <c r="C7" s="5"/>
      <c r="D7" s="5"/>
      <c r="E7" s="5"/>
      <c r="F7" s="5"/>
      <c r="G7" s="85" t="s">
        <v>117</v>
      </c>
      <c r="H7" s="85"/>
    </row>
    <row r="8" spans="1:8" s="3" customFormat="1" x14ac:dyDescent="0.25">
      <c r="A8" s="5"/>
      <c r="B8" s="5"/>
      <c r="C8" s="5"/>
      <c r="D8" s="5"/>
      <c r="E8" s="5"/>
      <c r="F8" s="5"/>
      <c r="G8" s="85" t="s">
        <v>48</v>
      </c>
      <c r="H8" s="85"/>
    </row>
    <row r="9" spans="1:8" s="3" customFormat="1" x14ac:dyDescent="0.25"/>
    <row r="10" spans="1:8" s="3" customFormat="1" x14ac:dyDescent="0.25"/>
    <row r="12" spans="1:8" ht="23.1" customHeight="1" thickBot="1" x14ac:dyDescent="0.3">
      <c r="A12" s="2" t="s">
        <v>30</v>
      </c>
      <c r="B12" s="2" t="s">
        <v>26</v>
      </c>
      <c r="C12" s="7" t="s">
        <v>88</v>
      </c>
      <c r="D12" s="7" t="s">
        <v>25</v>
      </c>
      <c r="E12" s="2" t="s">
        <v>24</v>
      </c>
      <c r="F12" s="4" t="s">
        <v>18</v>
      </c>
      <c r="G12" s="4" t="s">
        <v>19</v>
      </c>
      <c r="H12" s="2" t="s">
        <v>20</v>
      </c>
    </row>
    <row r="13" spans="1:8" ht="23.1" customHeight="1" thickBot="1" x14ac:dyDescent="0.3">
      <c r="A13" s="2">
        <v>1</v>
      </c>
      <c r="B13" s="42">
        <v>3</v>
      </c>
      <c r="C13" s="62">
        <v>45444</v>
      </c>
      <c r="D13" s="63" t="s">
        <v>118</v>
      </c>
      <c r="E13" s="63">
        <v>90</v>
      </c>
      <c r="F13" s="44" t="s">
        <v>3</v>
      </c>
      <c r="G13" s="56" t="s">
        <v>120</v>
      </c>
      <c r="H13" s="63">
        <v>7</v>
      </c>
    </row>
    <row r="14" spans="1:8" ht="23.1" customHeight="1" thickBot="1" x14ac:dyDescent="0.3">
      <c r="A14" s="2">
        <v>2</v>
      </c>
      <c r="B14" s="42">
        <v>6</v>
      </c>
      <c r="C14" s="62">
        <v>45444</v>
      </c>
      <c r="D14" s="66">
        <v>0.47916666666666669</v>
      </c>
      <c r="E14" s="63">
        <v>90</v>
      </c>
      <c r="F14" s="44" t="s">
        <v>3</v>
      </c>
      <c r="G14" s="49" t="s">
        <v>119</v>
      </c>
      <c r="H14" s="63">
        <v>2</v>
      </c>
    </row>
    <row r="15" spans="1:8" ht="23.1" customHeight="1" thickBot="1" x14ac:dyDescent="0.3">
      <c r="A15" s="2">
        <v>3</v>
      </c>
      <c r="B15" s="42">
        <v>8</v>
      </c>
      <c r="C15" s="62">
        <v>45444</v>
      </c>
      <c r="D15" s="66">
        <v>0.5625</v>
      </c>
      <c r="E15" s="63">
        <v>60</v>
      </c>
      <c r="F15" s="44" t="s">
        <v>6</v>
      </c>
      <c r="G15" s="56" t="s">
        <v>120</v>
      </c>
      <c r="H15" s="63">
        <v>3</v>
      </c>
    </row>
    <row r="16" spans="1:8" ht="23.1" customHeight="1" thickBot="1" x14ac:dyDescent="0.3">
      <c r="A16" s="2">
        <v>4</v>
      </c>
      <c r="B16" s="42">
        <v>10</v>
      </c>
      <c r="C16" s="62">
        <v>45444</v>
      </c>
      <c r="D16" s="66" t="s">
        <v>100</v>
      </c>
      <c r="E16" s="63">
        <v>150</v>
      </c>
      <c r="F16" s="44" t="s">
        <v>8</v>
      </c>
      <c r="G16" s="56" t="s">
        <v>120</v>
      </c>
      <c r="H16" s="63">
        <v>4</v>
      </c>
    </row>
    <row r="17" spans="1:8" ht="23.1" customHeight="1" thickBot="1" x14ac:dyDescent="0.3">
      <c r="A17" s="2">
        <v>5</v>
      </c>
      <c r="B17" s="42">
        <v>13</v>
      </c>
      <c r="C17" s="62">
        <v>45444</v>
      </c>
      <c r="D17" s="66">
        <v>0.72916666666666663</v>
      </c>
      <c r="E17" s="63">
        <v>150</v>
      </c>
      <c r="F17" s="44" t="s">
        <v>8</v>
      </c>
      <c r="G17" s="49" t="s">
        <v>119</v>
      </c>
      <c r="H17" s="63">
        <v>2</v>
      </c>
    </row>
    <row r="18" spans="1:8" ht="23.1" customHeight="1" x14ac:dyDescent="0.25">
      <c r="A18" s="2"/>
      <c r="B18" s="9"/>
      <c r="C18" s="16"/>
      <c r="D18" s="19"/>
      <c r="E18" s="19"/>
      <c r="F18" s="15"/>
      <c r="G18" s="15"/>
      <c r="H18" s="19"/>
    </row>
    <row r="19" spans="1:8" ht="23.1" customHeight="1" x14ac:dyDescent="0.25">
      <c r="A19" s="2"/>
      <c r="B19" s="9"/>
      <c r="C19" s="16"/>
      <c r="D19" s="32"/>
      <c r="E19" s="19"/>
      <c r="F19" s="15"/>
      <c r="G19" s="15"/>
      <c r="H19" s="19"/>
    </row>
    <row r="20" spans="1:8" ht="23.1" customHeight="1" x14ac:dyDescent="0.25">
      <c r="A20" s="2"/>
      <c r="B20" s="9"/>
      <c r="C20" s="17"/>
      <c r="D20" s="37"/>
      <c r="E20" s="9"/>
      <c r="F20" s="8"/>
      <c r="G20" s="8"/>
      <c r="H20" s="9"/>
    </row>
    <row r="26" spans="1:8" x14ac:dyDescent="0.25">
      <c r="B26" s="3" t="s">
        <v>125</v>
      </c>
    </row>
    <row r="27" spans="1:8" x14ac:dyDescent="0.25">
      <c r="B27" s="1" t="s">
        <v>31</v>
      </c>
    </row>
    <row r="28" spans="1:8" x14ac:dyDescent="0.25">
      <c r="B28" s="1" t="s">
        <v>32</v>
      </c>
    </row>
    <row r="32" spans="1:8" x14ac:dyDescent="0.25">
      <c r="B32" s="3"/>
    </row>
  </sheetData>
  <autoFilter ref="A12:H12">
    <sortState ref="A13:H26">
      <sortCondition ref="C12"/>
    </sortState>
  </autoFilter>
  <mergeCells count="4">
    <mergeCell ref="A1:H1"/>
    <mergeCell ref="A5:H5"/>
    <mergeCell ref="G7:H7"/>
    <mergeCell ref="G8:H8"/>
  </mergeCells>
  <pageMargins left="0.7" right="0.7" top="0.75" bottom="0.75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10" workbookViewId="0">
      <selection activeCell="A13" sqref="A13:H15"/>
    </sheetView>
  </sheetViews>
  <sheetFormatPr defaultColWidth="11.7109375" defaultRowHeight="15" x14ac:dyDescent="0.25"/>
  <cols>
    <col min="1" max="1" width="6.42578125" style="1" customWidth="1"/>
    <col min="2" max="2" width="12.42578125" style="1" customWidth="1"/>
    <col min="3" max="3" width="13.140625" style="1" customWidth="1"/>
    <col min="4" max="4" width="9.85546875" style="1" customWidth="1"/>
    <col min="5" max="5" width="8.5703125" style="1" customWidth="1"/>
    <col min="6" max="6" width="21.28515625" style="3" customWidth="1"/>
    <col min="7" max="7" width="12.85546875" style="3" bestFit="1" customWidth="1"/>
    <col min="8" max="8" width="12.140625" style="1" customWidth="1"/>
    <col min="9" max="16384" width="11.7109375" style="1"/>
  </cols>
  <sheetData>
    <row r="1" spans="1:8" s="3" customFormat="1" ht="39" customHeight="1" x14ac:dyDescent="0.25">
      <c r="A1" s="86" t="s">
        <v>27</v>
      </c>
      <c r="B1" s="86"/>
      <c r="C1" s="86"/>
      <c r="D1" s="86"/>
      <c r="E1" s="86"/>
      <c r="F1" s="86"/>
      <c r="G1" s="86"/>
      <c r="H1" s="86"/>
    </row>
    <row r="2" spans="1:8" s="3" customFormat="1" ht="49.5" customHeight="1" x14ac:dyDescent="0.25"/>
    <row r="3" spans="1:8" s="3" customFormat="1" x14ac:dyDescent="0.25">
      <c r="A3" s="3" t="s">
        <v>28</v>
      </c>
      <c r="B3" s="3" t="s">
        <v>135</v>
      </c>
    </row>
    <row r="4" spans="1:8" s="3" customFormat="1" x14ac:dyDescent="0.25"/>
    <row r="5" spans="1:8" s="3" customFormat="1" ht="63.6" customHeight="1" x14ac:dyDescent="0.25">
      <c r="A5" s="84" t="s">
        <v>133</v>
      </c>
      <c r="B5" s="84"/>
      <c r="C5" s="84"/>
      <c r="D5" s="84"/>
      <c r="E5" s="84"/>
      <c r="F5" s="84"/>
      <c r="G5" s="84"/>
      <c r="H5" s="84"/>
    </row>
    <row r="6" spans="1:8" s="3" customFormat="1" x14ac:dyDescent="0.25">
      <c r="A6" s="5"/>
      <c r="B6" s="5"/>
      <c r="C6" s="5"/>
      <c r="D6" s="5"/>
      <c r="E6" s="5"/>
      <c r="F6" s="5"/>
      <c r="G6" s="5"/>
      <c r="H6" s="5"/>
    </row>
    <row r="7" spans="1:8" s="3" customFormat="1" x14ac:dyDescent="0.25">
      <c r="A7" s="5"/>
      <c r="B7" s="5"/>
      <c r="C7" s="5"/>
      <c r="D7" s="5"/>
      <c r="E7" s="5"/>
      <c r="F7" s="5"/>
      <c r="G7" s="85" t="s">
        <v>117</v>
      </c>
      <c r="H7" s="85"/>
    </row>
    <row r="8" spans="1:8" s="3" customFormat="1" x14ac:dyDescent="0.25">
      <c r="A8" s="5"/>
      <c r="B8" s="5"/>
      <c r="C8" s="5"/>
      <c r="D8" s="5"/>
      <c r="E8" s="5"/>
      <c r="F8" s="5"/>
      <c r="G8" s="85" t="s">
        <v>48</v>
      </c>
      <c r="H8" s="85"/>
    </row>
    <row r="9" spans="1:8" s="3" customFormat="1" x14ac:dyDescent="0.25"/>
    <row r="10" spans="1:8" s="3" customFormat="1" x14ac:dyDescent="0.25"/>
    <row r="12" spans="1:8" ht="23.1" customHeight="1" thickBot="1" x14ac:dyDescent="0.3">
      <c r="A12" s="2" t="s">
        <v>30</v>
      </c>
      <c r="B12" s="2" t="s">
        <v>26</v>
      </c>
      <c r="C12" s="2" t="s">
        <v>88</v>
      </c>
      <c r="D12" s="2" t="s">
        <v>25</v>
      </c>
      <c r="E12" s="2" t="s">
        <v>24</v>
      </c>
      <c r="F12" s="4" t="s">
        <v>18</v>
      </c>
      <c r="G12" s="4" t="s">
        <v>19</v>
      </c>
      <c r="H12" s="2" t="s">
        <v>20</v>
      </c>
    </row>
    <row r="13" spans="1:8" ht="23.1" customHeight="1" thickBot="1" x14ac:dyDescent="0.3">
      <c r="A13" s="2">
        <v>1</v>
      </c>
      <c r="B13" s="42">
        <v>1</v>
      </c>
      <c r="C13" s="62">
        <v>45444</v>
      </c>
      <c r="D13" s="63" t="s">
        <v>118</v>
      </c>
      <c r="E13" s="63">
        <v>60</v>
      </c>
      <c r="F13" s="44" t="s">
        <v>16</v>
      </c>
      <c r="G13" s="49" t="s">
        <v>120</v>
      </c>
      <c r="H13" s="63">
        <v>9</v>
      </c>
    </row>
    <row r="14" spans="1:8" ht="23.1" customHeight="1" thickBot="1" x14ac:dyDescent="0.3">
      <c r="A14" s="2">
        <v>2</v>
      </c>
      <c r="B14" s="42">
        <v>5</v>
      </c>
      <c r="C14" s="62">
        <v>45444</v>
      </c>
      <c r="D14" s="66">
        <v>0.47916666666666669</v>
      </c>
      <c r="E14" s="63">
        <v>90</v>
      </c>
      <c r="F14" s="44" t="s">
        <v>15</v>
      </c>
      <c r="G14" s="49" t="s">
        <v>120</v>
      </c>
      <c r="H14" s="63">
        <v>4</v>
      </c>
    </row>
    <row r="15" spans="1:8" ht="23.1" customHeight="1" thickBot="1" x14ac:dyDescent="0.3">
      <c r="A15" s="2">
        <v>3</v>
      </c>
      <c r="B15" s="42">
        <v>9</v>
      </c>
      <c r="C15" s="62">
        <v>45444</v>
      </c>
      <c r="D15" s="66">
        <v>0.58333333333333337</v>
      </c>
      <c r="E15" s="63">
        <v>90</v>
      </c>
      <c r="F15" s="44" t="s">
        <v>15</v>
      </c>
      <c r="G15" s="49" t="s">
        <v>119</v>
      </c>
      <c r="H15" s="63">
        <v>1</v>
      </c>
    </row>
    <row r="16" spans="1:8" ht="23.1" customHeight="1" x14ac:dyDescent="0.25">
      <c r="A16" s="2">
        <v>4</v>
      </c>
      <c r="B16" s="9"/>
      <c r="C16" s="16"/>
      <c r="D16" s="19"/>
      <c r="E16" s="19"/>
      <c r="F16" s="15"/>
      <c r="G16" s="15"/>
      <c r="H16" s="19"/>
    </row>
    <row r="17" spans="1:8" ht="23.1" customHeight="1" x14ac:dyDescent="0.25">
      <c r="A17" s="2">
        <v>5</v>
      </c>
      <c r="B17" s="9"/>
      <c r="C17" s="16"/>
      <c r="D17" s="19"/>
      <c r="E17" s="19"/>
      <c r="F17" s="15"/>
      <c r="G17" s="15"/>
      <c r="H17" s="19"/>
    </row>
    <row r="18" spans="1:8" ht="23.1" customHeight="1" x14ac:dyDescent="0.25">
      <c r="A18" s="2">
        <v>6</v>
      </c>
      <c r="B18" s="9"/>
      <c r="C18" s="16"/>
      <c r="D18" s="32"/>
      <c r="E18" s="19"/>
      <c r="F18" s="15"/>
      <c r="G18" s="15"/>
      <c r="H18" s="19"/>
    </row>
    <row r="19" spans="1:8" ht="23.1" customHeight="1" x14ac:dyDescent="0.25">
      <c r="A19" s="2">
        <v>7</v>
      </c>
      <c r="B19" s="9"/>
      <c r="C19" s="17"/>
      <c r="D19" s="9"/>
      <c r="E19" s="9"/>
      <c r="F19" s="8"/>
      <c r="G19" s="8"/>
      <c r="H19" s="9"/>
    </row>
    <row r="20" spans="1:8" ht="23.1" customHeight="1" x14ac:dyDescent="0.25">
      <c r="A20" s="2">
        <v>8</v>
      </c>
      <c r="B20" s="9"/>
      <c r="C20" s="16"/>
      <c r="D20" s="32"/>
      <c r="E20" s="19"/>
      <c r="F20" s="15"/>
      <c r="G20" s="15"/>
      <c r="H20" s="19"/>
    </row>
    <row r="21" spans="1:8" ht="23.1" customHeight="1" x14ac:dyDescent="0.25">
      <c r="A21" s="2">
        <v>9</v>
      </c>
      <c r="B21" s="9"/>
      <c r="C21" s="17"/>
      <c r="D21" s="9"/>
      <c r="E21" s="9"/>
      <c r="F21" s="8"/>
      <c r="G21" s="8"/>
      <c r="H21" s="9"/>
    </row>
    <row r="22" spans="1:8" ht="23.1" customHeight="1" x14ac:dyDescent="0.25">
      <c r="A22" s="2">
        <v>10</v>
      </c>
      <c r="B22" s="9"/>
      <c r="C22" s="16"/>
      <c r="D22" s="19"/>
      <c r="E22" s="19"/>
      <c r="F22" s="15"/>
      <c r="G22" s="15"/>
      <c r="H22" s="19"/>
    </row>
    <row r="23" spans="1:8" ht="23.1" customHeight="1" x14ac:dyDescent="0.25">
      <c r="A23" s="2"/>
      <c r="B23" s="9"/>
      <c r="C23" s="17"/>
      <c r="D23" s="8"/>
      <c r="E23" s="9"/>
      <c r="F23" s="8"/>
      <c r="G23" s="8"/>
      <c r="H23" s="9"/>
    </row>
    <row r="24" spans="1:8" ht="23.1" customHeight="1" x14ac:dyDescent="0.25">
      <c r="A24" s="2"/>
      <c r="B24" s="8"/>
      <c r="C24" s="8"/>
      <c r="D24" s="8"/>
      <c r="E24" s="8"/>
      <c r="F24" s="8"/>
      <c r="G24" s="8"/>
      <c r="H24" s="9"/>
    </row>
    <row r="25" spans="1:8" ht="23.1" customHeight="1" x14ac:dyDescent="0.25">
      <c r="A25" s="2"/>
      <c r="B25" s="8"/>
      <c r="C25" s="8"/>
      <c r="D25" s="8"/>
      <c r="E25" s="8"/>
      <c r="F25" s="8"/>
      <c r="G25" s="8"/>
      <c r="H25" s="9"/>
    </row>
    <row r="27" spans="1:8" x14ac:dyDescent="0.25">
      <c r="B27" s="6" t="s">
        <v>131</v>
      </c>
    </row>
    <row r="28" spans="1:8" x14ac:dyDescent="0.25">
      <c r="B28" s="1" t="s">
        <v>31</v>
      </c>
    </row>
    <row r="29" spans="1:8" x14ac:dyDescent="0.25">
      <c r="B29" s="1" t="s">
        <v>32</v>
      </c>
    </row>
    <row r="33" spans="2:2" x14ac:dyDescent="0.25">
      <c r="B33" s="3"/>
    </row>
  </sheetData>
  <autoFilter ref="A12:H12">
    <sortState ref="A13:H25">
      <sortCondition ref="C12"/>
    </sortState>
  </autoFilter>
  <mergeCells count="4">
    <mergeCell ref="A1:H1"/>
    <mergeCell ref="A5:H5"/>
    <mergeCell ref="G7:H7"/>
    <mergeCell ref="G8:H8"/>
  </mergeCells>
  <pageMargins left="0.7" right="0.7" top="0.75" bottom="0.75" header="0.3" footer="0.3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opLeftCell="A7" workbookViewId="0">
      <selection activeCell="A13" sqref="A13:H15"/>
    </sheetView>
  </sheetViews>
  <sheetFormatPr defaultColWidth="11.7109375" defaultRowHeight="15" x14ac:dyDescent="0.25"/>
  <cols>
    <col min="1" max="1" width="7.140625" style="1" bestFit="1" customWidth="1"/>
    <col min="2" max="2" width="11.7109375" style="1"/>
    <col min="3" max="3" width="10.140625" style="1" bestFit="1" customWidth="1"/>
    <col min="4" max="4" width="7.85546875" style="1" customWidth="1"/>
    <col min="5" max="5" width="9.140625" style="1" bestFit="1" customWidth="1"/>
    <col min="6" max="6" width="18.7109375" style="3" bestFit="1" customWidth="1"/>
    <col min="7" max="7" width="12" style="3" bestFit="1" customWidth="1"/>
    <col min="8" max="8" width="12.140625" style="1" bestFit="1" customWidth="1"/>
    <col min="9" max="16384" width="11.7109375" style="1"/>
  </cols>
  <sheetData>
    <row r="1" spans="1:8" s="3" customFormat="1" ht="39" customHeight="1" x14ac:dyDescent="0.25">
      <c r="A1" s="86" t="s">
        <v>27</v>
      </c>
      <c r="B1" s="86"/>
      <c r="C1" s="86"/>
      <c r="D1" s="86"/>
      <c r="E1" s="86"/>
      <c r="F1" s="86"/>
      <c r="G1" s="86"/>
      <c r="H1" s="86"/>
    </row>
    <row r="2" spans="1:8" s="3" customFormat="1" ht="49.5" customHeight="1" x14ac:dyDescent="0.25"/>
    <row r="3" spans="1:8" s="3" customFormat="1" x14ac:dyDescent="0.25">
      <c r="A3" s="3" t="s">
        <v>28</v>
      </c>
      <c r="B3" s="3" t="s">
        <v>34</v>
      </c>
    </row>
    <row r="4" spans="1:8" s="3" customFormat="1" x14ac:dyDescent="0.25"/>
    <row r="5" spans="1:8" s="3" customFormat="1" ht="63.6" customHeight="1" x14ac:dyDescent="0.25">
      <c r="A5" s="84" t="s">
        <v>133</v>
      </c>
      <c r="B5" s="84"/>
      <c r="C5" s="84"/>
      <c r="D5" s="84"/>
      <c r="E5" s="84"/>
      <c r="F5" s="84"/>
      <c r="G5" s="84"/>
      <c r="H5" s="84"/>
    </row>
    <row r="6" spans="1:8" s="3" customFormat="1" x14ac:dyDescent="0.25">
      <c r="A6" s="5"/>
      <c r="B6" s="5"/>
      <c r="C6" s="5"/>
      <c r="D6" s="5"/>
      <c r="E6" s="5"/>
      <c r="F6" s="5"/>
      <c r="G6" s="5"/>
      <c r="H6" s="5"/>
    </row>
    <row r="7" spans="1:8" s="3" customFormat="1" x14ac:dyDescent="0.25">
      <c r="A7" s="5"/>
      <c r="B7" s="5"/>
      <c r="C7" s="5"/>
      <c r="D7" s="5"/>
      <c r="E7" s="5"/>
      <c r="F7" s="5"/>
      <c r="G7" s="85" t="s">
        <v>117</v>
      </c>
      <c r="H7" s="85"/>
    </row>
    <row r="8" spans="1:8" s="3" customFormat="1" x14ac:dyDescent="0.25">
      <c r="A8" s="5"/>
      <c r="B8" s="5"/>
      <c r="C8" s="5"/>
      <c r="D8" s="5"/>
      <c r="E8" s="5"/>
      <c r="F8" s="5"/>
      <c r="G8" s="85" t="s">
        <v>48</v>
      </c>
      <c r="H8" s="85"/>
    </row>
    <row r="9" spans="1:8" s="3" customFormat="1" x14ac:dyDescent="0.25"/>
    <row r="10" spans="1:8" s="3" customFormat="1" x14ac:dyDescent="0.25"/>
    <row r="12" spans="1:8" ht="23.1" customHeight="1" thickBot="1" x14ac:dyDescent="0.3">
      <c r="A12" s="2" t="s">
        <v>30</v>
      </c>
      <c r="B12" s="2" t="s">
        <v>26</v>
      </c>
      <c r="C12" s="2" t="s">
        <v>88</v>
      </c>
      <c r="D12" s="2" t="s">
        <v>25</v>
      </c>
      <c r="E12" s="2" t="s">
        <v>24</v>
      </c>
      <c r="F12" s="4" t="s">
        <v>18</v>
      </c>
      <c r="G12" s="4" t="s">
        <v>19</v>
      </c>
      <c r="H12" s="2" t="s">
        <v>20</v>
      </c>
    </row>
    <row r="13" spans="1:8" ht="23.1" customHeight="1" thickBot="1" x14ac:dyDescent="0.3">
      <c r="A13" s="2">
        <v>1</v>
      </c>
      <c r="B13" s="42">
        <v>1</v>
      </c>
      <c r="C13" s="62">
        <v>45444</v>
      </c>
      <c r="D13" s="63" t="s">
        <v>118</v>
      </c>
      <c r="E13" s="63">
        <v>60</v>
      </c>
      <c r="F13" s="44" t="s">
        <v>16</v>
      </c>
      <c r="G13" s="49" t="s">
        <v>120</v>
      </c>
      <c r="H13" s="63">
        <v>9</v>
      </c>
    </row>
    <row r="14" spans="1:8" ht="23.1" customHeight="1" thickBot="1" x14ac:dyDescent="0.3">
      <c r="A14" s="2">
        <v>2</v>
      </c>
      <c r="B14" s="42">
        <v>5</v>
      </c>
      <c r="C14" s="62">
        <v>45444</v>
      </c>
      <c r="D14" s="66">
        <v>0.47916666666666669</v>
      </c>
      <c r="E14" s="63">
        <v>90</v>
      </c>
      <c r="F14" s="44" t="s">
        <v>15</v>
      </c>
      <c r="G14" s="49" t="s">
        <v>120</v>
      </c>
      <c r="H14" s="63">
        <v>4</v>
      </c>
    </row>
    <row r="15" spans="1:8" ht="23.1" customHeight="1" thickBot="1" x14ac:dyDescent="0.3">
      <c r="A15" s="2">
        <v>3</v>
      </c>
      <c r="B15" s="42">
        <v>9</v>
      </c>
      <c r="C15" s="62">
        <v>45444</v>
      </c>
      <c r="D15" s="66">
        <v>0.58333333333333337</v>
      </c>
      <c r="E15" s="63">
        <v>90</v>
      </c>
      <c r="F15" s="44" t="s">
        <v>15</v>
      </c>
      <c r="G15" s="49" t="s">
        <v>119</v>
      </c>
      <c r="H15" s="63">
        <v>1</v>
      </c>
    </row>
    <row r="16" spans="1:8" ht="23.1" customHeight="1" x14ac:dyDescent="0.25">
      <c r="A16" s="2">
        <v>4</v>
      </c>
      <c r="B16" s="9"/>
      <c r="C16" s="16"/>
      <c r="D16" s="19"/>
      <c r="E16" s="19"/>
      <c r="F16" s="36"/>
      <c r="G16" s="15"/>
      <c r="H16" s="19"/>
    </row>
    <row r="17" spans="1:8" ht="23.1" customHeight="1" x14ac:dyDescent="0.25">
      <c r="A17" s="2">
        <v>5</v>
      </c>
      <c r="B17" s="9"/>
      <c r="C17" s="17"/>
      <c r="D17" s="8"/>
      <c r="E17" s="9"/>
      <c r="F17" s="8"/>
      <c r="G17" s="8"/>
      <c r="H17" s="9"/>
    </row>
    <row r="21" spans="1:8" x14ac:dyDescent="0.25">
      <c r="B21" s="6" t="s">
        <v>115</v>
      </c>
    </row>
    <row r="22" spans="1:8" x14ac:dyDescent="0.25">
      <c r="B22" s="1" t="s">
        <v>31</v>
      </c>
    </row>
    <row r="23" spans="1:8" x14ac:dyDescent="0.25">
      <c r="B23" s="1" t="s">
        <v>32</v>
      </c>
    </row>
    <row r="27" spans="1:8" x14ac:dyDescent="0.25">
      <c r="B27" s="3"/>
    </row>
  </sheetData>
  <mergeCells count="4">
    <mergeCell ref="A1:H1"/>
    <mergeCell ref="A5:H5"/>
    <mergeCell ref="G7:H7"/>
    <mergeCell ref="G8:H8"/>
  </mergeCells>
  <pageMargins left="0.7" right="0.7" top="0.75" bottom="0.75" header="0.3" footer="0.3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workbookViewId="0">
      <selection activeCell="M17" sqref="M17"/>
    </sheetView>
  </sheetViews>
  <sheetFormatPr defaultColWidth="11.7109375" defaultRowHeight="15" x14ac:dyDescent="0.25"/>
  <cols>
    <col min="1" max="1" width="7.140625" style="1" bestFit="1" customWidth="1"/>
    <col min="2" max="2" width="12.85546875" style="1" customWidth="1"/>
    <col min="3" max="3" width="10.140625" style="1" bestFit="1" customWidth="1"/>
    <col min="4" max="4" width="7.42578125" style="1" customWidth="1"/>
    <col min="5" max="5" width="9.140625" style="1" bestFit="1" customWidth="1"/>
    <col min="6" max="6" width="18.7109375" style="3" bestFit="1" customWidth="1"/>
    <col min="7" max="7" width="12.85546875" style="3" bestFit="1" customWidth="1"/>
    <col min="8" max="8" width="12.140625" style="1" bestFit="1" customWidth="1"/>
    <col min="9" max="16384" width="11.7109375" style="1"/>
  </cols>
  <sheetData>
    <row r="1" spans="1:9" s="3" customFormat="1" ht="39" customHeight="1" x14ac:dyDescent="0.25">
      <c r="A1" s="86" t="s">
        <v>27</v>
      </c>
      <c r="B1" s="86"/>
      <c r="C1" s="86"/>
      <c r="D1" s="86"/>
      <c r="E1" s="86"/>
      <c r="F1" s="86"/>
      <c r="G1" s="86"/>
      <c r="H1" s="86"/>
    </row>
    <row r="2" spans="1:9" s="3" customFormat="1" ht="49.5" customHeight="1" x14ac:dyDescent="0.25"/>
    <row r="3" spans="1:9" s="3" customFormat="1" x14ac:dyDescent="0.25">
      <c r="A3" s="3" t="s">
        <v>28</v>
      </c>
      <c r="B3" s="3" t="s">
        <v>35</v>
      </c>
    </row>
    <row r="4" spans="1:9" s="3" customFormat="1" x14ac:dyDescent="0.25"/>
    <row r="5" spans="1:9" s="3" customFormat="1" ht="63.6" customHeight="1" x14ac:dyDescent="0.25">
      <c r="A5" s="84" t="s">
        <v>133</v>
      </c>
      <c r="B5" s="84"/>
      <c r="C5" s="84"/>
      <c r="D5" s="84"/>
      <c r="E5" s="84"/>
      <c r="F5" s="84"/>
      <c r="G5" s="84"/>
      <c r="H5" s="84"/>
    </row>
    <row r="6" spans="1:9" s="3" customFormat="1" x14ac:dyDescent="0.25">
      <c r="A6" s="5"/>
      <c r="B6" s="5"/>
      <c r="C6" s="5"/>
      <c r="D6" s="5"/>
      <c r="E6" s="5"/>
      <c r="F6" s="5"/>
      <c r="G6" s="5"/>
      <c r="H6" s="5"/>
    </row>
    <row r="7" spans="1:9" s="3" customFormat="1" x14ac:dyDescent="0.25">
      <c r="A7" s="5"/>
      <c r="B7" s="5"/>
      <c r="C7" s="5"/>
      <c r="D7" s="5"/>
      <c r="E7" s="5"/>
      <c r="F7" s="5"/>
      <c r="G7" s="85" t="s">
        <v>117</v>
      </c>
      <c r="H7" s="85"/>
    </row>
    <row r="8" spans="1:9" s="3" customFormat="1" x14ac:dyDescent="0.25">
      <c r="A8" s="5"/>
      <c r="B8" s="5"/>
      <c r="C8" s="5"/>
      <c r="D8" s="5"/>
      <c r="E8" s="5"/>
      <c r="F8" s="5"/>
      <c r="G8" s="85" t="s">
        <v>48</v>
      </c>
      <c r="H8" s="85"/>
    </row>
    <row r="9" spans="1:9" s="3" customFormat="1" x14ac:dyDescent="0.25"/>
    <row r="10" spans="1:9" s="3" customFormat="1" x14ac:dyDescent="0.25"/>
    <row r="12" spans="1:9" ht="23.1" customHeight="1" thickBot="1" x14ac:dyDescent="0.3">
      <c r="A12" s="74" t="s">
        <v>30</v>
      </c>
      <c r="B12" s="74" t="s">
        <v>26</v>
      </c>
      <c r="C12" s="77" t="s">
        <v>88</v>
      </c>
      <c r="D12" s="77" t="s">
        <v>25</v>
      </c>
      <c r="E12" s="74" t="s">
        <v>24</v>
      </c>
      <c r="F12" s="75" t="s">
        <v>18</v>
      </c>
      <c r="G12" s="75" t="s">
        <v>19</v>
      </c>
      <c r="H12" s="74" t="s">
        <v>20</v>
      </c>
      <c r="I12" s="74" t="s">
        <v>134</v>
      </c>
    </row>
    <row r="13" spans="1:9" ht="23.1" customHeight="1" thickBot="1" x14ac:dyDescent="0.3">
      <c r="A13" s="2">
        <v>1</v>
      </c>
      <c r="B13" s="42">
        <v>1</v>
      </c>
      <c r="C13" s="62">
        <v>45444</v>
      </c>
      <c r="D13" s="63" t="s">
        <v>118</v>
      </c>
      <c r="E13" s="63">
        <v>60</v>
      </c>
      <c r="F13" s="44" t="s">
        <v>16</v>
      </c>
      <c r="G13" s="49" t="s">
        <v>120</v>
      </c>
      <c r="H13" s="63">
        <v>9</v>
      </c>
      <c r="I13" s="44" t="s">
        <v>137</v>
      </c>
    </row>
    <row r="14" spans="1:9" ht="23.1" customHeight="1" thickBot="1" x14ac:dyDescent="0.3">
      <c r="A14" s="2">
        <v>2</v>
      </c>
      <c r="B14" s="42">
        <v>5</v>
      </c>
      <c r="C14" s="62">
        <v>45444</v>
      </c>
      <c r="D14" s="66">
        <v>0.47916666666666669</v>
      </c>
      <c r="E14" s="63">
        <v>90</v>
      </c>
      <c r="F14" s="44" t="s">
        <v>15</v>
      </c>
      <c r="G14" s="49" t="s">
        <v>120</v>
      </c>
      <c r="H14" s="63">
        <v>4</v>
      </c>
      <c r="I14" s="44" t="s">
        <v>137</v>
      </c>
    </row>
    <row r="15" spans="1:9" ht="23.1" customHeight="1" thickBot="1" x14ac:dyDescent="0.3">
      <c r="A15" s="2">
        <v>3</v>
      </c>
      <c r="B15" s="42">
        <v>9</v>
      </c>
      <c r="C15" s="62">
        <v>45444</v>
      </c>
      <c r="D15" s="66">
        <v>0.58333333333333337</v>
      </c>
      <c r="E15" s="63">
        <v>90</v>
      </c>
      <c r="F15" s="44" t="s">
        <v>15</v>
      </c>
      <c r="G15" s="49" t="s">
        <v>119</v>
      </c>
      <c r="H15" s="63">
        <v>1</v>
      </c>
      <c r="I15" s="44" t="s">
        <v>137</v>
      </c>
    </row>
    <row r="16" spans="1:9" ht="23.1" customHeight="1" thickBot="1" x14ac:dyDescent="0.3">
      <c r="A16" s="2">
        <v>4</v>
      </c>
      <c r="B16" s="9"/>
      <c r="C16" s="16"/>
      <c r="D16" s="19"/>
      <c r="E16" s="19"/>
      <c r="F16" s="36"/>
      <c r="G16" s="15"/>
      <c r="H16" s="19"/>
      <c r="I16" s="44"/>
    </row>
    <row r="17" spans="1:9" ht="23.1" customHeight="1" thickBot="1" x14ac:dyDescent="0.3">
      <c r="A17" s="2">
        <v>5</v>
      </c>
      <c r="B17" s="9"/>
      <c r="C17" s="17"/>
      <c r="D17" s="8"/>
      <c r="E17" s="9"/>
      <c r="F17" s="8"/>
      <c r="G17" s="8"/>
      <c r="H17" s="9"/>
      <c r="I17" s="44"/>
    </row>
    <row r="22" spans="1:9" x14ac:dyDescent="0.25">
      <c r="B22" s="6" t="s">
        <v>116</v>
      </c>
    </row>
    <row r="23" spans="1:9" x14ac:dyDescent="0.25">
      <c r="B23" s="1" t="s">
        <v>31</v>
      </c>
    </row>
    <row r="24" spans="1:9" x14ac:dyDescent="0.25">
      <c r="B24" s="1" t="s">
        <v>32</v>
      </c>
    </row>
    <row r="28" spans="1:9" x14ac:dyDescent="0.25">
      <c r="B28" s="3"/>
    </row>
  </sheetData>
  <mergeCells count="4">
    <mergeCell ref="A1:H1"/>
    <mergeCell ref="A5:H5"/>
    <mergeCell ref="G7:H7"/>
    <mergeCell ref="G8:H8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1</vt:i4>
      </vt:variant>
    </vt:vector>
  </HeadingPairs>
  <TitlesOfParts>
    <vt:vector size="16" baseType="lpstr">
      <vt:lpstr>Sayfa3</vt:lpstr>
      <vt:lpstr>Askı</vt:lpstr>
      <vt:lpstr>İlçe</vt:lpstr>
      <vt:lpstr>İLÇE DÜZENLEME</vt:lpstr>
      <vt:lpstr>Ali Gökhan</vt:lpstr>
      <vt:lpstr>Cevdet</vt:lpstr>
      <vt:lpstr>Mustafa</vt:lpstr>
      <vt:lpstr>Meral</vt:lpstr>
      <vt:lpstr>Demet</vt:lpstr>
      <vt:lpstr>İsmail</vt:lpstr>
      <vt:lpstr>Ercan</vt:lpstr>
      <vt:lpstr>Rabia</vt:lpstr>
      <vt:lpstr>Sümeyye</vt:lpstr>
      <vt:lpstr>Nagihan</vt:lpstr>
      <vt:lpstr>Hülya</vt:lpstr>
      <vt:lpstr>İlçe!Yazdırma_Alanı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MdYrd01</cp:lastModifiedBy>
  <cp:lastPrinted>2024-09-26T13:14:47Z</cp:lastPrinted>
  <dcterms:created xsi:type="dcterms:W3CDTF">2022-07-18T09:09:32Z</dcterms:created>
  <dcterms:modified xsi:type="dcterms:W3CDTF">2024-09-26T14:30:24Z</dcterms:modified>
</cp:coreProperties>
</file>